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15" windowWidth="18915" windowHeight="10680"/>
  </bookViews>
  <sheets>
    <sheet name="2DO TRIMESTRE -17" sheetId="2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G22" i="2" l="1"/>
  <c r="G21" i="2"/>
  <c r="G20" i="2"/>
  <c r="G23" i="2" s="1"/>
  <c r="G16" i="2"/>
  <c r="G15" i="2"/>
  <c r="D26" i="2"/>
  <c r="D15" i="2" l="1"/>
  <c r="D22" i="2" s="1"/>
  <c r="D31" i="2" l="1"/>
  <c r="G17" i="2"/>
  <c r="G29" i="2" l="1"/>
</calcChain>
</file>

<file path=xl/comments1.xml><?xml version="1.0" encoding="utf-8"?>
<comments xmlns="http://schemas.openxmlformats.org/spreadsheetml/2006/main">
  <authors>
    <author/>
  </authors>
  <commentList>
    <comment ref="E1659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F1659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659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I1659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F1995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D2062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E2062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G2062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H2062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G2214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G2272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</commentList>
</comments>
</file>

<file path=xl/sharedStrings.xml><?xml version="1.0" encoding="utf-8"?>
<sst xmlns="http://schemas.openxmlformats.org/spreadsheetml/2006/main" count="4050" uniqueCount="2749">
  <si>
    <t>FECHA TRASLADO</t>
  </si>
  <si>
    <t>TIEMPO DE RESPUESTA</t>
  </si>
  <si>
    <t>FECHA RADICACIÓN</t>
  </si>
  <si>
    <t>No. RADICADO ENTRADA</t>
  </si>
  <si>
    <t>No. RADICADO RESPUESTA</t>
  </si>
  <si>
    <t>FECHA RESPUESTA</t>
  </si>
  <si>
    <t>FECHA                                 RESPUESTA</t>
  </si>
  <si>
    <t>No. RADICADO TRASLADO</t>
  </si>
  <si>
    <t>TIEMPO DE TRASLADO</t>
  </si>
  <si>
    <t xml:space="preserve">
REGISTRO PÚBLICO DE PETICIONES, QUEJAS, RECLAMOS, SUGERENCIAS Y DENUNCIAS.</t>
  </si>
  <si>
    <t>N.A</t>
  </si>
  <si>
    <t>NA</t>
  </si>
  <si>
    <t>N.R : No reporte</t>
  </si>
  <si>
    <t>N.A: No aplica</t>
  </si>
  <si>
    <t>NR</t>
  </si>
  <si>
    <t>Infomación adicional</t>
  </si>
  <si>
    <t>Petición</t>
  </si>
  <si>
    <t>Recepcionadas no PQRD</t>
  </si>
  <si>
    <t>Queja</t>
  </si>
  <si>
    <t>Suministro de información abonados</t>
  </si>
  <si>
    <t>Reclamo</t>
  </si>
  <si>
    <t>TOTAL</t>
  </si>
  <si>
    <t>Sugerencia</t>
  </si>
  <si>
    <t xml:space="preserve">Denuncias </t>
  </si>
  <si>
    <t>Solicitud de Apoyo</t>
  </si>
  <si>
    <t>*</t>
  </si>
  <si>
    <t>UAC-CS-2350-2017</t>
  </si>
  <si>
    <t>UAC-CS-2129-2017</t>
  </si>
  <si>
    <t>Recepcionadas por la UAC</t>
  </si>
  <si>
    <t xml:space="preserve">Asuntos Judiciales </t>
  </si>
  <si>
    <t>Recepcionadas por la UC</t>
  </si>
  <si>
    <t>Denuncia</t>
  </si>
  <si>
    <t>TOTAL PQRSD</t>
  </si>
  <si>
    <t>Opinión/Sugerencia</t>
  </si>
  <si>
    <t>UAC-CS-2190-2017</t>
  </si>
  <si>
    <t>UAC-CS-2195-2017</t>
  </si>
  <si>
    <t>UAC-CS-2197-2017</t>
  </si>
  <si>
    <t>UAC-CS-2193-2017</t>
  </si>
  <si>
    <t>UAC-CS-2198-2017</t>
  </si>
  <si>
    <t>UAC-CS-2199-2017</t>
  </si>
  <si>
    <t>UAC-CS-2203-2017</t>
  </si>
  <si>
    <t>UAC-CS-2210-2017</t>
  </si>
  <si>
    <t>UAC-CS-2208-2017</t>
  </si>
  <si>
    <t>UAC-CS-2247-2017</t>
  </si>
  <si>
    <t>UAC-CS-2248-2017</t>
  </si>
  <si>
    <t>UAC-CS-2209-2017</t>
  </si>
  <si>
    <t>UAC-CS-2250-2017</t>
  </si>
  <si>
    <t>UAC-CS-2251-2017</t>
  </si>
  <si>
    <t>UAC-CS-2252-2017</t>
  </si>
  <si>
    <t>UAC-CS-2253-2017</t>
  </si>
  <si>
    <t>UAC-CS-2254-2017</t>
  </si>
  <si>
    <t>UAC-CS-2255-2017</t>
  </si>
  <si>
    <t>UAC-CS-2256-2017</t>
  </si>
  <si>
    <t>UAC-CS-2257-2017</t>
  </si>
  <si>
    <t>UAC-CS-2246-2017</t>
  </si>
  <si>
    <t>UAC-CS-2259-2017</t>
  </si>
  <si>
    <t>UAC-CS-2261-2017</t>
  </si>
  <si>
    <t>UAC-CS-2249-2017</t>
  </si>
  <si>
    <t>UAC-CS-2267-2017</t>
  </si>
  <si>
    <t>UAC-CS-2268-2017</t>
  </si>
  <si>
    <t>UAC-CS-2269-2017</t>
  </si>
  <si>
    <t>UAC-CS-2218-2017</t>
  </si>
  <si>
    <t>UAC-CS-2220-2017</t>
  </si>
  <si>
    <t>UAC-CS-2223-2017</t>
  </si>
  <si>
    <t>UAC-CS-2224-2017</t>
  </si>
  <si>
    <t>UAC-CS-2226-2017</t>
  </si>
  <si>
    <t>UAC-CS-2227-2017</t>
  </si>
  <si>
    <t>UAC-CS-2228-2017</t>
  </si>
  <si>
    <t>UAC-CS-2229-2017</t>
  </si>
  <si>
    <t>UAC-CS-2230-2017</t>
  </si>
  <si>
    <t>UAC-CS-2232-2017</t>
  </si>
  <si>
    <t>UAC-CS-2234-2017</t>
  </si>
  <si>
    <t>UAC-CS-2235-2017</t>
  </si>
  <si>
    <t>UAC-CS-2236-2017</t>
  </si>
  <si>
    <t>UAC-CS-2241-2017</t>
  </si>
  <si>
    <t>UAC-CS-2273-2017</t>
  </si>
  <si>
    <t>UAC-CS-2275-2017</t>
  </si>
  <si>
    <t>UAC-CS-2277-2017</t>
  </si>
  <si>
    <t>UAC-CS-2278-2017</t>
  </si>
  <si>
    <t>UAC-CS-2271-2017</t>
  </si>
  <si>
    <t>UAC-CS-2290-2017</t>
  </si>
  <si>
    <t>UAC-CS-2291-2017</t>
  </si>
  <si>
    <t>UAC-CS-2292-2017</t>
  </si>
  <si>
    <t>UAC-CS-2293-2017</t>
  </si>
  <si>
    <t>UAC-CS-2306-2017</t>
  </si>
  <si>
    <t>UAC-CS-2307-2017</t>
  </si>
  <si>
    <t>UAC-CS-2308-2017</t>
  </si>
  <si>
    <t>UAC-CS-2309-2017</t>
  </si>
  <si>
    <t>UAC-CS-2310-2017</t>
  </si>
  <si>
    <t>UAC-CS-2312-2017</t>
  </si>
  <si>
    <t>UAC-CS-2362-2017</t>
  </si>
  <si>
    <t>UAC-CS-2313-2017</t>
  </si>
  <si>
    <t>UAC-CS-2314-2017</t>
  </si>
  <si>
    <t>UAC-CS-2315-2017</t>
  </si>
  <si>
    <t>UAC-CS-2317-2017</t>
  </si>
  <si>
    <t>UAC-CS-2319-2017</t>
  </si>
  <si>
    <t>UAC-CS-2320-2017</t>
  </si>
  <si>
    <t>UAC-CS-2321-2017</t>
  </si>
  <si>
    <t>UAC-CS-2322-2017</t>
  </si>
  <si>
    <t>UAC-CS-2323-2017</t>
  </si>
  <si>
    <t>UAC-CS-2324-2017</t>
  </si>
  <si>
    <t>UAC-CS-2325-2017</t>
  </si>
  <si>
    <t>UAC-CS-2327-2017</t>
  </si>
  <si>
    <t>UAC-CS-2328-2017</t>
  </si>
  <si>
    <t>UAC-CS-2329-2017</t>
  </si>
  <si>
    <t>UAC-CS-2331-2017</t>
  </si>
  <si>
    <t>UAC-CS-2334-2017</t>
  </si>
  <si>
    <t>UAC-CS-2335-2017</t>
  </si>
  <si>
    <t>UAC-CS-2336-2017</t>
  </si>
  <si>
    <t>UAC-CS-2337-2017</t>
  </si>
  <si>
    <t>UAC-CS-2339-2017</t>
  </si>
  <si>
    <t>UAC-CS-2341-2017</t>
  </si>
  <si>
    <t>UAC-CS-2342-2017</t>
  </si>
  <si>
    <t>UAC-CS-2343-2017</t>
  </si>
  <si>
    <t>UAC-CS-2344-2017</t>
  </si>
  <si>
    <t>UAC-CS-2345-2017</t>
  </si>
  <si>
    <t>UAC-CS-2346-2017</t>
  </si>
  <si>
    <t>UAC-CS-2347-2017</t>
  </si>
  <si>
    <t>UAC-CS-2348-2017</t>
  </si>
  <si>
    <t>UAC-CS-2349-2017</t>
  </si>
  <si>
    <t>UAC-CS-2280-2017</t>
  </si>
  <si>
    <t>UAC-CS-2281-2017</t>
  </si>
  <si>
    <t xml:space="preserve">UAC-CS-2283-2017 </t>
  </si>
  <si>
    <t>UAC-CS-2284-2017</t>
  </si>
  <si>
    <t>UAC-CS-2311-2017</t>
  </si>
  <si>
    <t>UAC-CS-2286-2017</t>
  </si>
  <si>
    <t>UAC-CS-2287-2017</t>
  </si>
  <si>
    <t>UAC-CS-2288-2017</t>
  </si>
  <si>
    <t>UAC-CS-2352-2017</t>
  </si>
  <si>
    <t>UAC-CS-2353-2017</t>
  </si>
  <si>
    <t>UAC-CS-2354-2017</t>
  </si>
  <si>
    <t>UAC-CS-2393-2017</t>
  </si>
  <si>
    <t>UAC-CS-2395-2017</t>
  </si>
  <si>
    <t>UAC-CS-2355-2017</t>
  </si>
  <si>
    <t>UAC-CS-2357-2017</t>
  </si>
  <si>
    <t>UAC-CS-2477-2017</t>
  </si>
  <si>
    <t>UAC-CS-2479-2017</t>
  </si>
  <si>
    <t>UAC-CS-2358-2017</t>
  </si>
  <si>
    <t>UAC-CS-2359-2017</t>
  </si>
  <si>
    <t>UAC-CS-2361-2017</t>
  </si>
  <si>
    <t>UAC-CS-2558-2017</t>
  </si>
  <si>
    <t>UAC-CS-2372-2017</t>
  </si>
  <si>
    <t>UAC-CS-2452-2017</t>
  </si>
  <si>
    <t>UAC-CS-2373-2017</t>
  </si>
  <si>
    <t>UAC-CS-2456-2017</t>
  </si>
  <si>
    <t>UAC-CS-2374-2017</t>
  </si>
  <si>
    <t>UAC-CS-2511-2017</t>
  </si>
  <si>
    <t>UAC-CS-2513-2017</t>
  </si>
  <si>
    <t>UAC-CS-2514-2017</t>
  </si>
  <si>
    <t>UAC-CS-2517-2017</t>
  </si>
  <si>
    <t>UAC-CS-2518-2017</t>
  </si>
  <si>
    <t>UAC-CS-2519-2017</t>
  </si>
  <si>
    <t>UAC-CS-2520-2017</t>
  </si>
  <si>
    <t>UAC-CS-2527-2017</t>
  </si>
  <si>
    <t>UAC-CS-2529-2017</t>
  </si>
  <si>
    <t>UAC-CS-2375-2017</t>
  </si>
  <si>
    <t>UAC-CS-2376-2017</t>
  </si>
  <si>
    <t>UAC-CS-2385-2017</t>
  </si>
  <si>
    <t>UAC-CS-2386-2017</t>
  </si>
  <si>
    <t>UAC-CS-2377-2017</t>
  </si>
  <si>
    <t>UAC-CS-2387-2017</t>
  </si>
  <si>
    <t>UAC-CS-2378-2017</t>
  </si>
  <si>
    <t>UAC-CS-2388-2017</t>
  </si>
  <si>
    <t>UAC-CS-2451-2017</t>
  </si>
  <si>
    <t>UAC-CS-2371-2017</t>
  </si>
  <si>
    <t>UAC-CS-2414-2017</t>
  </si>
  <si>
    <t>UAC-CS-2389-2017</t>
  </si>
  <si>
    <t>UAC-CS-2381-2017</t>
  </si>
  <si>
    <t>UAC-CS-2392-2017</t>
  </si>
  <si>
    <t>UAC-CS-2396-2017</t>
  </si>
  <si>
    <t>UAC-CS-2406-2017</t>
  </si>
  <si>
    <t>UAC-CS-2405-2017</t>
  </si>
  <si>
    <t>UAC-CS-2407-2017</t>
  </si>
  <si>
    <t>UAC-CS-2408-2017</t>
  </si>
  <si>
    <t>UAC-CS-2409-2017</t>
  </si>
  <si>
    <t>UAC-CS-2410-2017</t>
  </si>
  <si>
    <t>UAC-CS-2411-2017</t>
  </si>
  <si>
    <t>UAC-CS-2412-2017</t>
  </si>
  <si>
    <t>UAC-CS-2458-2017</t>
  </si>
  <si>
    <t>UAC-CS-2530-2017</t>
  </si>
  <si>
    <t>UAC-CS-2532-2017</t>
  </si>
  <si>
    <t>UAC-CS-2534-2017</t>
  </si>
  <si>
    <t>UAC-CS-2535-2017</t>
  </si>
  <si>
    <t>UAC-CS-2447-2017</t>
  </si>
  <si>
    <t>UAC-CS-2448-2017</t>
  </si>
  <si>
    <t>UAC-CS-2449-2017</t>
  </si>
  <si>
    <t>UAC-CS-2454-2017</t>
  </si>
  <si>
    <t>UAC-CS-2459-2017</t>
  </si>
  <si>
    <t>UAC-CS-2460-2017</t>
  </si>
  <si>
    <t>UAC-CS-2462-2017</t>
  </si>
  <si>
    <t>UAC-CS-2363-2017</t>
  </si>
  <si>
    <t>UAC-CS-2365-2017</t>
  </si>
  <si>
    <t>UAC-CS-2367-2017</t>
  </si>
  <si>
    <t>UAC.CS-2369-2017</t>
  </si>
  <si>
    <t>UAC-CS-2370-2017</t>
  </si>
  <si>
    <t>UAC-CS-2382-2017</t>
  </si>
  <si>
    <t>UAC-CS-2383-2017</t>
  </si>
  <si>
    <t>UAC-CS-2384-2017</t>
  </si>
  <si>
    <t>UAC-CS-2398-2017</t>
  </si>
  <si>
    <t>UAC-CS-2413-2017</t>
  </si>
  <si>
    <t>UAC-CS-2399-2017</t>
  </si>
  <si>
    <t>UAC-CS-2400-2017</t>
  </si>
  <si>
    <t>UAC-CS-2401-2017</t>
  </si>
  <si>
    <t>UAC-CS-2415-2017</t>
  </si>
  <si>
    <t>UAC-CS-2416-2017</t>
  </si>
  <si>
    <t>UAC-CS-2402-2017</t>
  </si>
  <si>
    <t>UAC-CS-2404-2017</t>
  </si>
  <si>
    <t>UAC-CS-2418-2017</t>
  </si>
  <si>
    <t>UAC-CS-2419-2017</t>
  </si>
  <si>
    <t>UAC-CS-2420-2017</t>
  </si>
  <si>
    <t>UAC-CS-2424-2017</t>
  </si>
  <si>
    <t>UAC-CS-2425-2017</t>
  </si>
  <si>
    <t>UAC-CS-2426-2017</t>
  </si>
  <si>
    <t>UAC-CS-2487-2017</t>
  </si>
  <si>
    <t>UAC-CS-2490-2017</t>
  </si>
  <si>
    <t>UAC-CS-2568-2017</t>
  </si>
  <si>
    <t>UAC-CS-2428-2017</t>
  </si>
  <si>
    <t>UAC-CS-2429-2017</t>
  </si>
  <si>
    <t>UAC-CS-2431-2017</t>
  </si>
  <si>
    <t>UAC-CS-2433-2017</t>
  </si>
  <si>
    <t>UAC-CS-2435-2017</t>
  </si>
  <si>
    <t>UAC-CS-2464-2017</t>
  </si>
  <si>
    <t>UAC-CS-2465-2017</t>
  </si>
  <si>
    <t>UAC-CS-2466-2017</t>
  </si>
  <si>
    <t>UAC-CS-2467-2017</t>
  </si>
  <si>
    <t>UAC-CS-2470-2017</t>
  </si>
  <si>
    <t>UAC-CS-2471-2017</t>
  </si>
  <si>
    <t>UAC-CS-2472-2017</t>
  </si>
  <si>
    <t>UAC-CS-2457-2017</t>
  </si>
  <si>
    <t>UAC-CS-2473-2017</t>
  </si>
  <si>
    <t>UAC-CS-2474-2017</t>
  </si>
  <si>
    <t>UAC-CS-2481-2017</t>
  </si>
  <si>
    <t>UAC-CS-2489-2017</t>
  </si>
  <si>
    <t>UAC-CS-2482-2017</t>
  </si>
  <si>
    <t>UAC-CS-2483-2017</t>
  </si>
  <si>
    <t>UAC-CS-2484-2017</t>
  </si>
  <si>
    <t>UAC-CS-2491-2017</t>
  </si>
  <si>
    <t>UAC-CS-2422-2017</t>
  </si>
  <si>
    <t>UAC-CS-2423-2017</t>
  </si>
  <si>
    <t>UAC-CS-2498-2017</t>
  </si>
  <si>
    <t>UAC-CS-2500-2017</t>
  </si>
  <si>
    <t>UAC-CS-2502-2017</t>
  </si>
  <si>
    <t>UAC-CS-2507-2017</t>
  </si>
  <si>
    <t>UAC-CS-2508-2017</t>
  </si>
  <si>
    <t>UAC-CS-2512-2017</t>
  </si>
  <si>
    <t>UAC-CS-2548-2017</t>
  </si>
  <si>
    <t>UAC-CS-2549-2017</t>
  </si>
  <si>
    <t>UAC-CS-2550-2017</t>
  </si>
  <si>
    <t>UAC-CS-2551-2017</t>
  </si>
  <si>
    <t>UAC-CS-2552-2017</t>
  </si>
  <si>
    <t>UAC-CS-2554-2017</t>
  </si>
  <si>
    <t>UAC-CS-2555-2017</t>
  </si>
  <si>
    <t>UAC-CS-2556-2017</t>
  </si>
  <si>
    <t>UAC-CS-2557-2017</t>
  </si>
  <si>
    <t>UAC-CS-2559-2017</t>
  </si>
  <si>
    <t>UAC-CS-2560-2017</t>
  </si>
  <si>
    <t>UAC-CS-2561-2017</t>
  </si>
  <si>
    <t>UAC-CS-2562-2017</t>
  </si>
  <si>
    <t>UAC-CS-2563-2017</t>
  </si>
  <si>
    <t>UAC-CS-2436-2017</t>
  </si>
  <si>
    <t>UAC-CS-2438-2017</t>
  </si>
  <si>
    <t>UAC-CS-2440-2017</t>
  </si>
  <si>
    <t>UAC-CS-2592-2017</t>
  </si>
  <si>
    <t>UAC-CS-2573-2017</t>
  </si>
  <si>
    <t>UAC-CS-2574-2017</t>
  </si>
  <si>
    <t>UAC-CS-2575-2017</t>
  </si>
  <si>
    <t>UAC-CS-2499-2017</t>
  </si>
  <si>
    <t>UAC-CS-2576-2017</t>
  </si>
  <si>
    <t>UAC-CS-2501-2017</t>
  </si>
  <si>
    <t>UAC-CS-2577-2017</t>
  </si>
  <si>
    <t>UAC-CS-2505-2017</t>
  </si>
  <si>
    <t>UAC-CS-2578-2017</t>
  </si>
  <si>
    <t>UAC-CS-2582-2017</t>
  </si>
  <si>
    <t>UAC-CS-2583-2017</t>
  </si>
  <si>
    <t>UAC-CS-2584-2017</t>
  </si>
  <si>
    <t>UAC-CS-2585-2017</t>
  </si>
  <si>
    <t>UAC-CS-2572-2017</t>
  </si>
  <si>
    <t>UAC-CS-2594-2017</t>
  </si>
  <si>
    <t>UAC-CS-2589-2017</t>
  </si>
  <si>
    <t>UAC-CS-2591-2017</t>
  </si>
  <si>
    <t>UAC-CS-2602-2007</t>
  </si>
  <si>
    <t>UAC-CS-2603-2017</t>
  </si>
  <si>
    <t>UAC-CS-2604-2007</t>
  </si>
  <si>
    <t>UAC-CS-2605-2017</t>
  </si>
  <si>
    <t>UAC-CS-2606-2017</t>
  </si>
  <si>
    <t>UAC-CS-2596-2017</t>
  </si>
  <si>
    <t>UAC-CS-2192-2017</t>
  </si>
  <si>
    <t>UAC-CS-2546-2017</t>
  </si>
  <si>
    <t>UAC-CS-2599-2017</t>
  </si>
  <si>
    <t>UAC-CS-2600-2017</t>
  </si>
  <si>
    <t>UAC-CS-2537-2017</t>
  </si>
  <si>
    <t>UAC-CS-2539-2017</t>
  </si>
  <si>
    <t>UAC-CS-2540-2017</t>
  </si>
  <si>
    <t>UAC-CS-2542-2017</t>
  </si>
  <si>
    <t>UAC-CS-2544-2017</t>
  </si>
  <si>
    <t>UAC-CS-2545-2017</t>
  </si>
  <si>
    <t>UAC-CS-2679-2017</t>
  </si>
  <si>
    <t>UAC-CS-2681-2017</t>
  </si>
  <si>
    <t>UAC-CS-2601-2017</t>
  </si>
  <si>
    <t>UAC-CS-2607-2017</t>
  </si>
  <si>
    <t>UAC-CS-2608-2017</t>
  </si>
  <si>
    <t>UAC-CS-2609-2017</t>
  </si>
  <si>
    <t>UAC-CS-2610-2017</t>
  </si>
  <si>
    <t>UAC-CS-2553-2017</t>
  </si>
  <si>
    <t>UAC-CS-2611-2017</t>
  </si>
  <si>
    <t>UAC-CS-2612-2017</t>
  </si>
  <si>
    <t>UAC-CS-2613-2017</t>
  </si>
  <si>
    <t>UAC-CS-2043-2017</t>
  </si>
  <si>
    <t>UAC-CS-2617-2017</t>
  </si>
  <si>
    <t>UAC-CS-2618-2017</t>
  </si>
  <si>
    <t>UAC-CS-2570-2017</t>
  </si>
  <si>
    <t>UAC-CS-2619-2017</t>
  </si>
  <si>
    <t>UAC-CS-2620-2017</t>
  </si>
  <si>
    <t>UAC-CS-2621-2017</t>
  </si>
  <si>
    <t>UAC-CS-2622-2017</t>
  </si>
  <si>
    <t>UAC-CS-2632-2017</t>
  </si>
  <si>
    <t>UAC-CS-2587-2017</t>
  </si>
  <si>
    <t>UAC-CS-2633-2017</t>
  </si>
  <si>
    <t>UAC-CS-2590-2017</t>
  </si>
  <si>
    <t>UAC-CS-2634-2017</t>
  </si>
  <si>
    <t>UAC-CS-2635-2017</t>
  </si>
  <si>
    <t>UAC-CS-2637-2017</t>
  </si>
  <si>
    <t>UAC-CS-2597-2017</t>
  </si>
  <si>
    <t>UAC-CS-2624-2017</t>
  </si>
  <si>
    <t>UAC-CS-2627-2017</t>
  </si>
  <si>
    <t>UAC-CS-2629-2017</t>
  </si>
  <si>
    <t>UAC-CS-2684-2017</t>
  </si>
  <si>
    <t>UAC-CS-2686-2017</t>
  </si>
  <si>
    <t>UAC-CS-2674-2017</t>
  </si>
  <si>
    <t>UAC-CS-2638-2017</t>
  </si>
  <si>
    <t>UAC-CS-2442-2017</t>
  </si>
  <si>
    <t>UAC-CS-2639-2017</t>
  </si>
  <si>
    <t>UAC-CS-2640-2017</t>
  </si>
  <si>
    <t>UAC-CS-2581-2017</t>
  </si>
  <si>
    <t>UAC-CS-2641-2017</t>
  </si>
  <si>
    <t>UAC-CS-2643-2017</t>
  </si>
  <si>
    <t>UAC-CS-2642-2017</t>
  </si>
  <si>
    <t>UAC-CS-2644-2017</t>
  </si>
  <si>
    <t>0217-04-19</t>
  </si>
  <si>
    <t>UAC-CS-2645-2017</t>
  </si>
  <si>
    <t>UAC-CS-2646-2017</t>
  </si>
  <si>
    <t>UAC-CS-2648-2017</t>
  </si>
  <si>
    <t>UAC-CS-2647-2017</t>
  </si>
  <si>
    <t>UAC-CS-2649-2017</t>
  </si>
  <si>
    <t>UAC-CS-2650-2017</t>
  </si>
  <si>
    <t>UAC-CS-2651-2017</t>
  </si>
  <si>
    <t>UAC-CS-2652-2017</t>
  </si>
  <si>
    <t>UAC-CS-2444-2017</t>
  </si>
  <si>
    <t>UAC-CS-2653-2017</t>
  </si>
  <si>
    <t>UAC-CS-2654-2017</t>
  </si>
  <si>
    <t>UAC-CS-2655-2017</t>
  </si>
  <si>
    <t>UAC-CS-2656-2017</t>
  </si>
  <si>
    <t>UAC-CS-2657-2017</t>
  </si>
  <si>
    <t>UAC-CS-2658-2017</t>
  </si>
  <si>
    <t>UAC-CS-2660-2017</t>
  </si>
  <si>
    <t>UAC-CS-2661-2017</t>
  </si>
  <si>
    <t>UAC-CS-2664-2017</t>
  </si>
  <si>
    <t>UAC-CS-2665-2017</t>
  </si>
  <si>
    <t>UAC-CS-2666-2017</t>
  </si>
  <si>
    <t>UAC-CS-2667-2017</t>
  </si>
  <si>
    <t>UAC-CS-2668-2017</t>
  </si>
  <si>
    <t>UAC-CS-2670-2017</t>
  </si>
  <si>
    <t>UAC-CS-2672-2017</t>
  </si>
  <si>
    <t>UAC-CS-2673-2017</t>
  </si>
  <si>
    <t>UAC-CS-267-2017</t>
  </si>
  <si>
    <t>UAC-CS-2675-2017</t>
  </si>
  <si>
    <t>UAC-CS-2676-2017</t>
  </si>
  <si>
    <t>UAC-CS-2677-2017</t>
  </si>
  <si>
    <t>UAC-CS-2678-2017</t>
  </si>
  <si>
    <t>UAC-CS-2682-2017</t>
  </si>
  <si>
    <t>UAC-CS-2683-2017</t>
  </si>
  <si>
    <t>UAC-CS-2690-2017</t>
  </si>
  <si>
    <t>UAC-CS-2687-2017</t>
  </si>
  <si>
    <t>UAC-CS-2691-2017</t>
  </si>
  <si>
    <t>UAC-CS-2692-2017</t>
  </si>
  <si>
    <t>UAC-CS-2693-2017</t>
  </si>
  <si>
    <t>UAC-CS-2694-2017</t>
  </si>
  <si>
    <t>UAC-CS-2698-2017</t>
  </si>
  <si>
    <t>UAC-CS-2696-2017</t>
  </si>
  <si>
    <t>UAC-CS-2699-2017</t>
  </si>
  <si>
    <t>UAC-CS-2700-2017</t>
  </si>
  <si>
    <t>UAC-CS-2701-2017</t>
  </si>
  <si>
    <t>UAC-CS-2702-2017</t>
  </si>
  <si>
    <t>UAC-CS-2703-2017</t>
  </si>
  <si>
    <t>UAC-CS-2704-2017</t>
  </si>
  <si>
    <t>UAC-CS-2705-2017</t>
  </si>
  <si>
    <t>UAC-CS-2706-2017</t>
  </si>
  <si>
    <t>UAC-CS-2443-2017</t>
  </si>
  <si>
    <t>UAC-CS-2707-2017</t>
  </si>
  <si>
    <t>UAC-CS-2713-2017</t>
  </si>
  <si>
    <t>UAC-CS-2715-2017</t>
  </si>
  <si>
    <t>UAC-CS-2716-2017</t>
  </si>
  <si>
    <t>UAC-CS-2717-2017</t>
  </si>
  <si>
    <t>UAC-CS-2718-2017</t>
  </si>
  <si>
    <t>UAC-CS-2720-2017</t>
  </si>
  <si>
    <t>UAC-CS-2722-2017</t>
  </si>
  <si>
    <t>UAC-CS-2723-2017</t>
  </si>
  <si>
    <t>UAC-CS-2724-2017</t>
  </si>
  <si>
    <t>UAC-CS-2725-2017</t>
  </si>
  <si>
    <t>UAC-CS-2726-2017</t>
  </si>
  <si>
    <t>UAC-CS-2768-2017</t>
  </si>
  <si>
    <t>UAC-CS-2729-2017</t>
  </si>
  <si>
    <t>UAC-CS-2730-2017</t>
  </si>
  <si>
    <t>UAC-CS-2785-2017</t>
  </si>
  <si>
    <t>UAC-CS-2781-2017</t>
  </si>
  <si>
    <t>UAC-CS-2801-2017</t>
  </si>
  <si>
    <t>UAC-CS-2783-2017</t>
  </si>
  <si>
    <t>UAC-CS-2806-2017</t>
  </si>
  <si>
    <t>UAC-CS-2824-2017</t>
  </si>
  <si>
    <t>UAC-CS-2828-2017</t>
  </si>
  <si>
    <t>UAC-CS-2830-2017</t>
  </si>
  <si>
    <t>UAC-CS-2778-2017</t>
  </si>
  <si>
    <t>UAC-CS-2780-2017</t>
  </si>
  <si>
    <t>UAC-CS-2832-2017</t>
  </si>
  <si>
    <t>UAC-CS-2835-2017</t>
  </si>
  <si>
    <t>UAC-CS-2802-2017</t>
  </si>
  <si>
    <t>UAC-CS-2821-2017</t>
  </si>
  <si>
    <t>UAC-CS-2827-2017</t>
  </si>
  <si>
    <t>UAC-CS-2834-2017</t>
  </si>
  <si>
    <t>UAC-CS-2864-2017</t>
  </si>
  <si>
    <t>UAC-CS-2866-2017</t>
  </si>
  <si>
    <t>UAC-CS-2868-2017</t>
  </si>
  <si>
    <t>UAC-CS-2870-2017</t>
  </si>
  <si>
    <t>UAC-CS-2871-2017</t>
  </si>
  <si>
    <t>UAC-CS-2873-2017</t>
  </si>
  <si>
    <t>UAC-CS-2876-2017</t>
  </si>
  <si>
    <t>UAC-CS-2891-2017</t>
  </si>
  <si>
    <t>UAC-CS-2743-2017</t>
  </si>
  <si>
    <t>UAC-CS-2745-2017</t>
  </si>
  <si>
    <t>UAC-CS-2747-2017</t>
  </si>
  <si>
    <t>UAC-CS-2749-2017</t>
  </si>
  <si>
    <t>UAC-CS-2751-2017</t>
  </si>
  <si>
    <t>UAC-CS-2753-2017</t>
  </si>
  <si>
    <t>UAC-CS-2755-2017</t>
  </si>
  <si>
    <t>UAC-CS-2757-2017</t>
  </si>
  <si>
    <t>UAC-CS-2758-2017</t>
  </si>
  <si>
    <t>UAC-CS-2759-2017</t>
  </si>
  <si>
    <t>UAC-CS-2760-2017</t>
  </si>
  <si>
    <t>UAC-CS-2762-2017</t>
  </si>
  <si>
    <t>UAC-CS-2764-2017</t>
  </si>
  <si>
    <t>UAC-CS-2765-2017</t>
  </si>
  <si>
    <t>UAC-CS-2767-2017</t>
  </si>
  <si>
    <t>UAC-CS-2181-2017</t>
  </si>
  <si>
    <t>UAC-CS-2170-2017</t>
  </si>
  <si>
    <t>UAC-CS-2172-2017</t>
  </si>
  <si>
    <t>UAC-CS-2174-2017</t>
  </si>
  <si>
    <t>UAC-CS-2175-2017</t>
  </si>
  <si>
    <t>UAC-CS-2497-2017</t>
  </si>
  <si>
    <t>UAC-CS-2495-2017</t>
  </si>
  <si>
    <t>UAC-CS-2493-2017</t>
  </si>
  <si>
    <t>UAC-CS-2486-2017</t>
  </si>
  <si>
    <t>UAC-CS-2515-2017</t>
  </si>
  <si>
    <t>UAC-CS-2516-2017</t>
  </si>
  <si>
    <t>UAC-CS-2145-2017</t>
  </si>
  <si>
    <t>UAC-CS-2369-2017</t>
  </si>
  <si>
    <t>UAC-CS-2368-2017</t>
  </si>
  <si>
    <t>UAC-CS-2366-2017</t>
  </si>
  <si>
    <t>UAC-CS-2364-2017</t>
  </si>
  <si>
    <t>UAC-CS-2305-2017</t>
  </si>
  <si>
    <t>UAC-CS-2204-2017</t>
  </si>
  <si>
    <t>UAC-CS-2153-2017</t>
  </si>
  <si>
    <t>UAC-CS-2152-2017</t>
  </si>
  <si>
    <t>UAC-CS-2177-2017</t>
  </si>
  <si>
    <t>UAC-CS-2182-2017</t>
  </si>
  <si>
    <t>UAC-CS-2332-2017</t>
  </si>
  <si>
    <t>UAC-CS-2179-2017</t>
  </si>
  <si>
    <t>UAC-CS-2258-2017</t>
  </si>
  <si>
    <t>PRE-CS 1300-17</t>
  </si>
  <si>
    <t>PRE-CS-1119-2017</t>
  </si>
  <si>
    <t>PRE-CS-2274--2017</t>
  </si>
  <si>
    <t>DBS-CS-0433-2017</t>
  </si>
  <si>
    <t>PRE-CS-975-2017</t>
  </si>
  <si>
    <t>PRE-CS-1169-2017</t>
  </si>
  <si>
    <t>PRE-CS-1234-17</t>
  </si>
  <si>
    <t>PRE-CS-1814-17</t>
  </si>
  <si>
    <t>CDH-CS-0299-2017</t>
  </si>
  <si>
    <t>CET-CS-0033-2017</t>
  </si>
  <si>
    <t>PRE-CS-1168-2017</t>
  </si>
  <si>
    <t>DJU-CS-1106-2017</t>
  </si>
  <si>
    <t>CDH-CS-0317-2017</t>
  </si>
  <si>
    <t>PRE-CS-1319-2017</t>
  </si>
  <si>
    <t xml:space="preserve">CPR-CS-0254-2017
CSX-CS-0100-2017
CSP-CS-0422-2017
</t>
  </si>
  <si>
    <t>PRE-CS-1176-2017</t>
  </si>
  <si>
    <t>DGA-CS-2108-2017</t>
  </si>
  <si>
    <t>P1.1-01739-2017</t>
  </si>
  <si>
    <t>PRE-CS-11189-11190-11191-17</t>
  </si>
  <si>
    <t>P1.1-0061656-2017</t>
  </si>
  <si>
    <t>PRE-CS-1310-2017</t>
  </si>
  <si>
    <t>DGA-CS-2118-2017</t>
  </si>
  <si>
    <t>PRE-CS-1309-2017</t>
  </si>
  <si>
    <t>PRE-CS-1327-2017</t>
  </si>
  <si>
    <t>PRE-CS-1199-1200-17</t>
  </si>
  <si>
    <t>PRE-CS-1816-17</t>
  </si>
  <si>
    <t>PRE-CS-1817-17</t>
  </si>
  <si>
    <t>DGA-CS-2019-2017</t>
  </si>
  <si>
    <t>DGA-CS-1986-2017</t>
  </si>
  <si>
    <t>PRE-CS-1322-2017</t>
  </si>
  <si>
    <t>CCU-CS-5286-2017</t>
  </si>
  <si>
    <t>P1.1 -001871-2017</t>
  </si>
  <si>
    <t>CDH-CS-0345-2017</t>
  </si>
  <si>
    <t>PRE-CS-1205-17</t>
  </si>
  <si>
    <t>PRE-CS-1285-1286-17</t>
  </si>
  <si>
    <t>P.1.1-01686-2017</t>
  </si>
  <si>
    <t>P1.1-01684-2017</t>
  </si>
  <si>
    <t>UAC-CS-2171-2017</t>
  </si>
  <si>
    <t>UAC-CS-2173-2017</t>
  </si>
  <si>
    <t>UAC-CS-2178-2017</t>
  </si>
  <si>
    <t>UAC-CS-2194-2017</t>
  </si>
  <si>
    <t>UAC-CS-2196-2017</t>
  </si>
  <si>
    <t>UAC-CS-2207-2017</t>
  </si>
  <si>
    <t>UAC-CS-2225-2017</t>
  </si>
  <si>
    <t>UAC-CS-2274-2017</t>
  </si>
  <si>
    <t>UAC-CS-2276-2017</t>
  </si>
  <si>
    <t>UAC-CS-2326-2017</t>
  </si>
  <si>
    <t>UAC-CS-2340-2017</t>
  </si>
  <si>
    <t>UAC-CS-2282-2017</t>
  </si>
  <si>
    <t>UAC-CS-2285-2017</t>
  </si>
  <si>
    <t xml:space="preserve">UAC-CS-2354-2017 </t>
  </si>
  <si>
    <t>UAC-CS-2394-2017</t>
  </si>
  <si>
    <t>UAC-CS-2476-2017</t>
  </si>
  <si>
    <t>UAC-CS-2478-2017</t>
  </si>
  <si>
    <t>UAC-CS-2360-2017</t>
  </si>
  <si>
    <t>UAC-CS-2450-2017</t>
  </si>
  <si>
    <t>UAC-CS-2531-2017</t>
  </si>
  <si>
    <t>UAC-CS-2533-2017</t>
  </si>
  <si>
    <t>UAC-CS-2453-2017</t>
  </si>
  <si>
    <t>UAC-CS-2463-2017</t>
  </si>
  <si>
    <t>UAC-CS-2397-2017</t>
  </si>
  <si>
    <t>UAC-CS-2417-2017</t>
  </si>
  <si>
    <t>UAC-CS-2421-2017</t>
  </si>
  <si>
    <t>UAC-CS-2485-2017</t>
  </si>
  <si>
    <t>UAC-CS-2430-2017</t>
  </si>
  <si>
    <t>UAC-CS-2432-2017</t>
  </si>
  <si>
    <t>UAC-CS-2480-2017</t>
  </si>
  <si>
    <t>UAC-CS-2488-2017</t>
  </si>
  <si>
    <t>UAC-CS-2503-2504-2017</t>
  </si>
  <si>
    <t>UAC-CS-2509-2017</t>
  </si>
  <si>
    <t>UAC-CS-2441-2017</t>
  </si>
  <si>
    <t>UAC-CS-2593-2017</t>
  </si>
  <si>
    <t>UAC-CS-2588-2017</t>
  </si>
  <si>
    <t>UAC-CS-2536-2017</t>
  </si>
  <si>
    <t>UAC-CS-2538-2017</t>
  </si>
  <si>
    <t>UAC-CS-2541-2017</t>
  </si>
  <si>
    <t>UAC-CS-2547-2017</t>
  </si>
  <si>
    <t>UAC-CS-2680-2017</t>
  </si>
  <si>
    <t>UACC-S-2569-2017</t>
  </si>
  <si>
    <t>UAC-CS-2586-2017</t>
  </si>
  <si>
    <t>UAC-CS-2598-2017</t>
  </si>
  <si>
    <t>UAC-CS-2623-2017</t>
  </si>
  <si>
    <t>UAC-CS-2625-2017</t>
  </si>
  <si>
    <t>UAC-CS-2628-2017</t>
  </si>
  <si>
    <t>UAC-CS-2630-2017</t>
  </si>
  <si>
    <t>UAC-CS-2685-2017</t>
  </si>
  <si>
    <t>UAC-CS-2663-2017</t>
  </si>
  <si>
    <t>UAC-CS-2439-2017</t>
  </si>
  <si>
    <t>UAC-CS-2669-2017</t>
  </si>
  <si>
    <t>UAC-CS-2671-2017</t>
  </si>
  <si>
    <t>UAC-CS-2688-2017</t>
  </si>
  <si>
    <t>UAC-CS-2695-2017</t>
  </si>
  <si>
    <t xml:space="preserve">UAC-CS-2708-2017
UAC-CS-2709-2017
UAC-CS-2710-2017
UAC-CS-2711-2017 
UAC-CS-2712-2017 
</t>
  </si>
  <si>
    <t>UAC-CS-2714-2017</t>
  </si>
  <si>
    <t>UAC-CS-2719-2017</t>
  </si>
  <si>
    <t>UAC-CS-2721-2017</t>
  </si>
  <si>
    <t>UAC-CS-2728-2017</t>
  </si>
  <si>
    <t>UAC-CS-2786-2017</t>
  </si>
  <si>
    <t>UAC-CS-2782-2017</t>
  </si>
  <si>
    <t>UAC-CS-2829-2017</t>
  </si>
  <si>
    <t>UAC-CS-2779-2017</t>
  </si>
  <si>
    <t>UAC-CS-2831-2017</t>
  </si>
  <si>
    <t>UAC-CS-2833-2017</t>
  </si>
  <si>
    <t>UAC-CS-2863-2017</t>
  </si>
  <si>
    <t>UAC-CS-2865-2017</t>
  </si>
  <si>
    <t>UAC-CS-2869-2017</t>
  </si>
  <si>
    <t>UAC-CS-2872-2017</t>
  </si>
  <si>
    <t>UAC-CS-2875-2017</t>
  </si>
  <si>
    <t>UAC-CS-2892-2017</t>
  </si>
  <si>
    <t>UAC-CS-2746-2017</t>
  </si>
  <si>
    <t>UAC-CS-2752-2017</t>
  </si>
  <si>
    <t>UAC-CS-2761-2017</t>
  </si>
  <si>
    <t>UAC-CS-2766-2017</t>
  </si>
  <si>
    <t>UAC-CS-2492-2017</t>
  </si>
  <si>
    <t>UAC-CS-2494-2017</t>
  </si>
  <si>
    <t>UAC-CS-2496-2017</t>
  </si>
  <si>
    <t>UAC-CS-2571-2017</t>
  </si>
  <si>
    <t>UAC-CS-2659-2017</t>
  </si>
  <si>
    <t>PRE-CS-1117-1118-1119-1120-2017</t>
  </si>
  <si>
    <t xml:space="preserve">PRE-CS-1307-2017 </t>
  </si>
  <si>
    <t>UAC-CS--2169-2017</t>
  </si>
  <si>
    <t>UAC-CS--2176-2017</t>
  </si>
  <si>
    <t>UAC-CS--2180-2017</t>
  </si>
  <si>
    <t>UAC-CS-2316-2017</t>
  </si>
  <si>
    <t>UAC-CS-2219-2017</t>
  </si>
  <si>
    <t>UAC-CS-2221-2017</t>
  </si>
  <si>
    <t>UAC-CS-2231-2017</t>
  </si>
  <si>
    <t>UAC-CS-2233-2017</t>
  </si>
  <si>
    <t>UAC-CS-2238-2017</t>
  </si>
  <si>
    <t>UAC-CS-2240-2017</t>
  </si>
  <si>
    <t>UAC-CS-2279-2017</t>
  </si>
  <si>
    <t>UAC-CS-2356-2017</t>
  </si>
  <si>
    <t>UAC-CS-2510-2017</t>
  </si>
  <si>
    <t>UAC-CS-2521-2017</t>
  </si>
  <si>
    <t>UAC-CS-2528-2017</t>
  </si>
  <si>
    <t>UAC-CS-2391-2017</t>
  </si>
  <si>
    <t>UAC-CS-2427-2017</t>
  </si>
  <si>
    <t>UAC-CS-2567-2017</t>
  </si>
  <si>
    <t>UAC-CS-2475-2017</t>
  </si>
  <si>
    <t>UAC-CS-2437-2017</t>
  </si>
  <si>
    <t>UAC-CS-2543-2017</t>
  </si>
  <si>
    <t>UAC-CS-2727-2017</t>
  </si>
  <si>
    <t>UAC-CS-2742-2017</t>
  </si>
  <si>
    <t>UAC-CS-2744-2017</t>
  </si>
  <si>
    <t>UAC-CS-2748-2017</t>
  </si>
  <si>
    <t>UAC-CS-2750-2017</t>
  </si>
  <si>
    <t>UAC-CS-2754-2017</t>
  </si>
  <si>
    <t>UAC-CS-2756-2017</t>
  </si>
  <si>
    <t>8172-2017</t>
  </si>
  <si>
    <t>2017-04-03 16:52:39</t>
  </si>
  <si>
    <t>8199-2017</t>
  </si>
  <si>
    <t>2017-04-04 08:28:38</t>
  </si>
  <si>
    <t>8202-2017</t>
  </si>
  <si>
    <t>2017-04-04 08:33:00</t>
  </si>
  <si>
    <t>8395-2017</t>
  </si>
  <si>
    <t>2017-04-04 16:39:01</t>
  </si>
  <si>
    <t>8410-2017</t>
  </si>
  <si>
    <t>2017-04-04 17:05:23</t>
  </si>
  <si>
    <t>8454-2017</t>
  </si>
  <si>
    <t>2017-04-05 10:27:39</t>
  </si>
  <si>
    <t>8460-2017</t>
  </si>
  <si>
    <t>2017-04-05 10:54:36</t>
  </si>
  <si>
    <t>8462-2017</t>
  </si>
  <si>
    <t>2017-04-05 10:57:09</t>
  </si>
  <si>
    <t>8491-2017</t>
  </si>
  <si>
    <t>2017-04-05 11:38:28</t>
  </si>
  <si>
    <t>8657-2017</t>
  </si>
  <si>
    <t>2017-04-06 09:54:43</t>
  </si>
  <si>
    <t>8711-2017</t>
  </si>
  <si>
    <t>2017-04-06 11:55:50</t>
  </si>
  <si>
    <t>8727-2017</t>
  </si>
  <si>
    <t>2017-04-06 12:27:08</t>
  </si>
  <si>
    <t>8735-2017</t>
  </si>
  <si>
    <t>2017-04-06 13:45:14</t>
  </si>
  <si>
    <t>8944-2017</t>
  </si>
  <si>
    <t>2017-04-07 13:10:32</t>
  </si>
  <si>
    <t>8976-2017</t>
  </si>
  <si>
    <t>2017-04-07 14:35:06</t>
  </si>
  <si>
    <t>9103-2017</t>
  </si>
  <si>
    <t>2017-04-17 10:02:18</t>
  </si>
  <si>
    <t>9136-2017</t>
  </si>
  <si>
    <t>2017-04-17 10:33:06</t>
  </si>
  <si>
    <t>9246-2017</t>
  </si>
  <si>
    <t>2017-04-17 16:07:15</t>
  </si>
  <si>
    <t>9286-2017</t>
  </si>
  <si>
    <t>2017-04-17 17:00:37</t>
  </si>
  <si>
    <t>9287-2017</t>
  </si>
  <si>
    <t>2017-04-18 08:30:08</t>
  </si>
  <si>
    <t>9304-2017</t>
  </si>
  <si>
    <t>2017-04-18 10:05:55</t>
  </si>
  <si>
    <t>9328-2017</t>
  </si>
  <si>
    <t>2017-04-18 10:39:56</t>
  </si>
  <si>
    <t>9351-2017</t>
  </si>
  <si>
    <t>2017-04-18 11:43:53</t>
  </si>
  <si>
    <t>9405-2017</t>
  </si>
  <si>
    <t>2017-04-18 15:07:56</t>
  </si>
  <si>
    <t>9538-2017</t>
  </si>
  <si>
    <t>2017-04-19 11:42:25</t>
  </si>
  <si>
    <t>9659-2017</t>
  </si>
  <si>
    <t>2017-04-20 10:22:58</t>
  </si>
  <si>
    <t>9669-2017</t>
  </si>
  <si>
    <t>2017-04-20 10:30:48</t>
  </si>
  <si>
    <t>9707-2017</t>
  </si>
  <si>
    <t>2017-04-20 11:43:40</t>
  </si>
  <si>
    <t>9732-2017</t>
  </si>
  <si>
    <t>2017-04-20 12:30:32</t>
  </si>
  <si>
    <t>9974-2017</t>
  </si>
  <si>
    <t>2017-04-24 08:57:05</t>
  </si>
  <si>
    <t>10011-2017</t>
  </si>
  <si>
    <t>2017-04-24 10:32:49</t>
  </si>
  <si>
    <t>10049-2017</t>
  </si>
  <si>
    <t>2017-04-24 12:32:04</t>
  </si>
  <si>
    <t>10079-2017</t>
  </si>
  <si>
    <t>2017-04-24 15:00:47</t>
  </si>
  <si>
    <t>10115-2017</t>
  </si>
  <si>
    <t>2017-04-24 16:20:47</t>
  </si>
  <si>
    <t>10149-2017</t>
  </si>
  <si>
    <t>2017-04-25 09:02:15</t>
  </si>
  <si>
    <t>10210-2017</t>
  </si>
  <si>
    <t>2017-04-25 12:01:05</t>
  </si>
  <si>
    <t>10220-2017</t>
  </si>
  <si>
    <t>2017-04-25 12:06:38</t>
  </si>
  <si>
    <t>10406-2017</t>
  </si>
  <si>
    <t>2017-04-26 14:19:40</t>
  </si>
  <si>
    <t>10459-2017</t>
  </si>
  <si>
    <t>2017-04-26 16:08:58</t>
  </si>
  <si>
    <t>10489-2017</t>
  </si>
  <si>
    <t>2017-04-27 09:04:48</t>
  </si>
  <si>
    <t>10657-2017</t>
  </si>
  <si>
    <t>2017-04-28 08:12:45</t>
  </si>
  <si>
    <t>10665-2017</t>
  </si>
  <si>
    <t>2017-04-28 09:04:05</t>
  </si>
  <si>
    <t>10679-2017</t>
  </si>
  <si>
    <t>2017-04-28 10:14:11</t>
  </si>
  <si>
    <t>10736-2017</t>
  </si>
  <si>
    <t>2017-04-28 12:05:27</t>
  </si>
  <si>
    <t>10738-2017</t>
  </si>
  <si>
    <t>2017-04-28 12:09:49</t>
  </si>
  <si>
    <t>10741-2017</t>
  </si>
  <si>
    <t>2017-04-28 13:36:32</t>
  </si>
  <si>
    <t>10743-2017</t>
  </si>
  <si>
    <t>2017-04-28 13:42:22</t>
  </si>
  <si>
    <t>10762-2017</t>
  </si>
  <si>
    <t>2017-04-28 13:55:07</t>
  </si>
  <si>
    <t>9160-2017</t>
  </si>
  <si>
    <t>2017-04-17 11:36:11</t>
  </si>
  <si>
    <t>PRE-CS-977-17</t>
  </si>
  <si>
    <t>CDH-CS-0303-2017</t>
  </si>
  <si>
    <t>CSP-CS-0273-2017</t>
  </si>
  <si>
    <t>CDH-CS-0301-2017</t>
  </si>
  <si>
    <t>PRE-CS-1085-17</t>
  </si>
  <si>
    <t>CDH-CS-0291-2017</t>
  </si>
  <si>
    <t>SRC-CS-478-2017</t>
  </si>
  <si>
    <t>UAC-CS-2414-2415-2017</t>
  </si>
  <si>
    <t>PRE-CS-1098-2017</t>
  </si>
  <si>
    <t>PRE-CS-1304-17</t>
  </si>
  <si>
    <t>PRE-CS-1039-17</t>
  </si>
  <si>
    <t>SRC-CS-375-2017</t>
  </si>
  <si>
    <t>SRC-CS-417-2017</t>
  </si>
  <si>
    <t>CDH-CS-0293-2017</t>
  </si>
  <si>
    <t>PRE-CS-1043-17</t>
  </si>
  <si>
    <t>SRC-CS-416-2017</t>
  </si>
  <si>
    <t>SRC-CS-444-2017</t>
  </si>
  <si>
    <t>SRC-CS-398-2017</t>
  </si>
  <si>
    <t>PRE-CS-1044-17</t>
  </si>
  <si>
    <t>CDH-CS-0333-2017</t>
  </si>
  <si>
    <t>CDH-CS-0373-2017</t>
  </si>
  <si>
    <t>PRE-CS-1345-1346-17</t>
  </si>
  <si>
    <t>SRC-CS-473-2017</t>
  </si>
  <si>
    <t>SRC-CS-405-2017</t>
  </si>
  <si>
    <t>PRE-CS-1414-1415-17</t>
  </si>
  <si>
    <t>CET-CS-0043-2017</t>
  </si>
  <si>
    <t>13-03-2017</t>
  </si>
  <si>
    <t>16/03/2017</t>
  </si>
  <si>
    <t>30/03/2017</t>
  </si>
  <si>
    <t>UAC-CS-0026-2017</t>
  </si>
  <si>
    <t>UAC-CS-0041-2017</t>
  </si>
  <si>
    <t>UAC-CS-0056-2017</t>
  </si>
  <si>
    <t>UAC-CS-0078-2017</t>
  </si>
  <si>
    <t>UAC-CS-0097-2017</t>
  </si>
  <si>
    <t>UAC-CS-0126-2017</t>
  </si>
  <si>
    <t>UAC-CS-0176-2017</t>
  </si>
  <si>
    <t>UAC-CS-272-2017</t>
  </si>
  <si>
    <t>UAC-CS-277-2017</t>
  </si>
  <si>
    <t>UAC-CS-0279-2017</t>
  </si>
  <si>
    <t>UAC-CS-0291-2017</t>
  </si>
  <si>
    <t>UAC-CS-348-2017</t>
  </si>
  <si>
    <t>UAC-CS-430-2017</t>
  </si>
  <si>
    <t>UAC-CS-0451-2017</t>
  </si>
  <si>
    <t>UAC-CS-0546-2017</t>
  </si>
  <si>
    <t>UAC-CS-0584-2017</t>
  </si>
  <si>
    <t>UAC-CS-7950-2016</t>
  </si>
  <si>
    <t>UAC-CS-6613-2016</t>
  </si>
  <si>
    <t>UAC-CS-0699-2017</t>
  </si>
  <si>
    <t>21/02/2016</t>
  </si>
  <si>
    <t>UAC-CS-719-2017</t>
  </si>
  <si>
    <t>UAC-CS-909-2017</t>
  </si>
  <si>
    <t>UAC-CS-0917-2017</t>
  </si>
  <si>
    <t>UAC-CS-0966-2016</t>
  </si>
  <si>
    <t>UAC-CS-1000-2017</t>
  </si>
  <si>
    <t>UAC-CS-1005-2017</t>
  </si>
  <si>
    <t>UAC-CS-1006-2017</t>
  </si>
  <si>
    <t>UAC-CS-1027-2017</t>
  </si>
  <si>
    <t>UAC-CS-1038-2017</t>
  </si>
  <si>
    <t>UAC-CS-1108-2017</t>
  </si>
  <si>
    <t>UAC-CS-1181-2017</t>
  </si>
  <si>
    <t>UAC-CS1237-2017</t>
  </si>
  <si>
    <t>UAC-CS-1239-2017</t>
  </si>
  <si>
    <t>UAC-CS-1220-2017</t>
  </si>
  <si>
    <t>UAC-CS-1287-2017</t>
  </si>
  <si>
    <t>UAC-CS-1332-2017</t>
  </si>
  <si>
    <t>UAC-CS-1335-2017</t>
  </si>
  <si>
    <t>UAC-CS-1337-2017</t>
  </si>
  <si>
    <t>UAC-CS-1341-2017</t>
  </si>
  <si>
    <t>UAC-CS-1362-2017</t>
  </si>
  <si>
    <t>UAC-CS-1417-2017</t>
  </si>
  <si>
    <t>UAC-CS-1469-2017</t>
  </si>
  <si>
    <t>UAC-CS-1546-2017</t>
  </si>
  <si>
    <t>UAC-CS-1594-2017</t>
  </si>
  <si>
    <t>UAC-CS-1452-2017</t>
  </si>
  <si>
    <t>UAC-CS-1651-2017</t>
  </si>
  <si>
    <t>UAC-CS-1710-2017</t>
  </si>
  <si>
    <t>UAC-CS-1724-2017</t>
  </si>
  <si>
    <t>UAC-CS-1728-2017</t>
  </si>
  <si>
    <t>UAC-CS-1815-2016</t>
  </si>
  <si>
    <t>21/03/2017</t>
  </si>
  <si>
    <t>UAC-CS-1886-2017</t>
  </si>
  <si>
    <t>UAC-CS-2029-2017</t>
  </si>
  <si>
    <t>UAC-CS-2086-2017</t>
  </si>
  <si>
    <t>UAC-CS-2117-2017</t>
  </si>
  <si>
    <t>UAC-CS-7269-2016</t>
  </si>
  <si>
    <t>UAC-CS-7128-2016</t>
  </si>
  <si>
    <t>UAC-CS-0911-2017</t>
  </si>
  <si>
    <t>UAC-CS-6448-2016</t>
  </si>
  <si>
    <t>UAC-CS-6617-2016</t>
  </si>
  <si>
    <t>UAC-CS-7020-2016</t>
  </si>
  <si>
    <t>UAC-CS-7023-2016</t>
  </si>
  <si>
    <t>UAC-CS-70323-2016</t>
  </si>
  <si>
    <t>UAC-CS-7009-2016</t>
  </si>
  <si>
    <t>UAC-CS-7038-2016</t>
  </si>
  <si>
    <t>UAC-CS-7182-2016</t>
  </si>
  <si>
    <t>UAC-CS-7194-2016</t>
  </si>
  <si>
    <t>UAC-CS-7447-2016</t>
  </si>
  <si>
    <t>UAC-CS-7480-2016</t>
  </si>
  <si>
    <t>UAC-CS-7491-2016</t>
  </si>
  <si>
    <t>UAC-CS-7522-2016</t>
  </si>
  <si>
    <t>UAC-CS-7532-2016</t>
  </si>
  <si>
    <t>UAC-CS-7891-2016</t>
  </si>
  <si>
    <t>UAC-CS-7954-2016</t>
  </si>
  <si>
    <t>UAC-CS-8043-2016</t>
  </si>
  <si>
    <t>UAC-CS-80-562016</t>
  </si>
  <si>
    <t>UAC-CS-8082-2016</t>
  </si>
  <si>
    <t>UAC-CS-8068-2016</t>
  </si>
  <si>
    <t>UAC-CS-8186-2016</t>
  </si>
  <si>
    <t>UAC-CS-8254-2016</t>
  </si>
  <si>
    <t>UAC-CS-8445-2016</t>
  </si>
  <si>
    <t>UAC-CS-5952-2016</t>
  </si>
  <si>
    <t>UAC-CS-8511-2016</t>
  </si>
  <si>
    <t>UAC-CS-8612-2016</t>
  </si>
  <si>
    <t>UAC-CS-8655-2016</t>
  </si>
  <si>
    <t>UAC-CS-8691-2016</t>
  </si>
  <si>
    <t>UAC-CS-8774-2016</t>
  </si>
  <si>
    <t>UAC-CS-8892-2016</t>
  </si>
  <si>
    <t>UAC-CS-9095-2016</t>
  </si>
  <si>
    <t>UAC-CS-10188-2016</t>
  </si>
  <si>
    <t>UAC-CS-9524-2016</t>
  </si>
  <si>
    <t>UAC-CS-9100-2016</t>
  </si>
  <si>
    <t>UAC-CS-9121-2016</t>
  </si>
  <si>
    <t>UAC-CS-9483-2016</t>
  </si>
  <si>
    <t>UAC-CS-9485-2016</t>
  </si>
  <si>
    <t>UAC-CS-9714-2016</t>
  </si>
  <si>
    <t>UAC-CS-9611-2016</t>
  </si>
  <si>
    <t>UAC-CS-9689-2016</t>
  </si>
  <si>
    <t>UAC-CS-9695-2016</t>
  </si>
  <si>
    <t>UAC-CS-9745-2016</t>
  </si>
  <si>
    <t>UAC-CS-9777-2016</t>
  </si>
  <si>
    <t>UAC-CS-9773-2016</t>
  </si>
  <si>
    <t>UAC-CS-9798-2016</t>
  </si>
  <si>
    <t>UAC-CS-9790-2016</t>
  </si>
  <si>
    <t>UAC-CS-9845-2016</t>
  </si>
  <si>
    <t>UAC-CS-9852-2016</t>
  </si>
  <si>
    <t>UAC-CS-9946-2016</t>
  </si>
  <si>
    <t>UAC-CS-9998-2016</t>
  </si>
  <si>
    <t>UAC-CS-10044-2016</t>
  </si>
  <si>
    <t>UAC-CS-10160-2016</t>
  </si>
  <si>
    <t>AUC-CS-101150-2016</t>
  </si>
  <si>
    <t>UAC-CS-101150-2016</t>
  </si>
  <si>
    <t>UAC-CS-10248-2017</t>
  </si>
  <si>
    <t>UAC-CS-10345-2016</t>
  </si>
  <si>
    <t>UAC-CS-10406-2016</t>
  </si>
  <si>
    <t>UAC-CS-10048-2016</t>
  </si>
  <si>
    <t>UAC-CS-10450-2016</t>
  </si>
  <si>
    <t>UAC-CS-10401-2016</t>
  </si>
  <si>
    <t>UAC-CS-10504-2016</t>
  </si>
  <si>
    <t>UAC-CS-10512-2017</t>
  </si>
  <si>
    <t>UAC-CS-6236-2016</t>
  </si>
  <si>
    <t>UAC-CS-1425-2017</t>
  </si>
  <si>
    <t>UAC-CS-1834-2017</t>
  </si>
  <si>
    <t>UAC-CS-9898-2016</t>
  </si>
  <si>
    <t>UAC-CS- 9898-2016</t>
  </si>
  <si>
    <t>UAC-CS-10063-2016</t>
  </si>
  <si>
    <t xml:space="preserve">No. RADICADO TRASLADO </t>
  </si>
  <si>
    <t xml:space="preserve">FECHA DE TRASLADO               </t>
  </si>
  <si>
    <t>UAC-CS-0309-0310-2017</t>
  </si>
  <si>
    <t>PRE-SC-193-2017</t>
  </si>
  <si>
    <t>PRE-CS-108-2017</t>
  </si>
  <si>
    <t>PRE-CS-109-2017</t>
  </si>
  <si>
    <t>PRE-CS-5472-2017</t>
  </si>
  <si>
    <t>PRE-CS-116-2017</t>
  </si>
  <si>
    <t>PRE-CS-015-2017</t>
  </si>
  <si>
    <t>PRE-CS-849-2017</t>
  </si>
  <si>
    <t>PRE-CS-284-2017</t>
  </si>
  <si>
    <t>PRE-CS-301-2017</t>
  </si>
  <si>
    <t>PRE-CS-780-2017</t>
  </si>
  <si>
    <t>PRE-CS-4310-2016</t>
  </si>
  <si>
    <t>PRE-CS-4223-2016</t>
  </si>
  <si>
    <t>PRE-CS-0590-2017</t>
  </si>
  <si>
    <t>PRE-CS-374-2017</t>
  </si>
  <si>
    <t>PRE-CS-537-2017</t>
  </si>
  <si>
    <t>PRE-CS-779-2017</t>
  </si>
  <si>
    <t>PRE-CS-541-2017</t>
  </si>
  <si>
    <t>PRE-CS-777-2017</t>
  </si>
  <si>
    <t>PRE-CS-544-2017</t>
  </si>
  <si>
    <t>PRE-CS-545-2017</t>
  </si>
  <si>
    <t>PRE-CS-551-2017</t>
  </si>
  <si>
    <t>PRE-CS-481-2017</t>
  </si>
  <si>
    <t>PRE-CS-775-2017</t>
  </si>
  <si>
    <t>PRE-CS-677-2017</t>
  </si>
  <si>
    <t>PRE-CS-837-2017</t>
  </si>
  <si>
    <t>PRE-CS-675-2017</t>
  </si>
  <si>
    <t>PRE-CS-852-2017</t>
  </si>
  <si>
    <t>PRE-CS-818-2017</t>
  </si>
  <si>
    <t>PRE-CS-1064-2017</t>
  </si>
  <si>
    <t>PRE-CS-833-2017</t>
  </si>
  <si>
    <t>PRE-CS-1079-2017</t>
  </si>
  <si>
    <t>PRE-CS-0915-2017</t>
  </si>
  <si>
    <t>PRE-CS-0240-2017</t>
  </si>
  <si>
    <t>PRE-CS-736-2017</t>
  </si>
  <si>
    <t>PRE-CS-650-2017</t>
  </si>
  <si>
    <t>PRE-CS-4550-2016</t>
  </si>
  <si>
    <t>PRE-CS-3975-2016</t>
  </si>
  <si>
    <t>PRE-CS- 477-2017</t>
  </si>
  <si>
    <t>PRE-CS-3671-2016</t>
  </si>
  <si>
    <t>PRE-CS-4307-2016</t>
  </si>
  <si>
    <t>PRE-CS-4507-2016</t>
  </si>
  <si>
    <t>PRE-CS-4506-2016</t>
  </si>
  <si>
    <t>PRE-CS-3844-2016</t>
  </si>
  <si>
    <t>PRE-CS-3978-2016</t>
  </si>
  <si>
    <t>PRE-CS-4010-2016</t>
  </si>
  <si>
    <t>PRE-CS-4250-4251-4252-2016</t>
  </si>
  <si>
    <t>PRE-CS-4137-2016</t>
  </si>
  <si>
    <t>PRE-CS-4221-2016</t>
  </si>
  <si>
    <t>PRE-CS-4224-2016</t>
  </si>
  <si>
    <t>PRE-CS-4341-2016</t>
  </si>
  <si>
    <t>PRE-CS-4312-2016</t>
  </si>
  <si>
    <t>PRE-CS-4384-2016</t>
  </si>
  <si>
    <t>PRE-CS-4358-2016</t>
  </si>
  <si>
    <t>PRE-CS-4311-2016</t>
  </si>
  <si>
    <t>PRE-CS-4317-2016</t>
  </si>
  <si>
    <t>PRE-CS-4889-2916</t>
  </si>
  <si>
    <t>PRE-CS-4887-2016</t>
  </si>
  <si>
    <t>PRE-CS-4336-2106</t>
  </si>
  <si>
    <t>PRE-CS-4083-2018</t>
  </si>
  <si>
    <t>PRE-CS-4725-2016</t>
  </si>
  <si>
    <t>PRE-CS-4822-2016</t>
  </si>
  <si>
    <t>PRE-CS-4627-2016 PRE-CS-4628-2016</t>
  </si>
  <si>
    <t>PRE-CS-4782-2016</t>
  </si>
  <si>
    <t>0201-12-07</t>
  </si>
  <si>
    <t>PRE-CS-1227-2017</t>
  </si>
  <si>
    <t>PRE-CS-4983-2016</t>
  </si>
  <si>
    <t>PRE-CS-4773-2016</t>
  </si>
  <si>
    <t>PRE-CS-5295-2016</t>
  </si>
  <si>
    <t>PRE-CS-5156-2016</t>
  </si>
  <si>
    <t>PRE-CS-5055-2016</t>
  </si>
  <si>
    <t>PRE-CS-5160-2016</t>
  </si>
  <si>
    <t>PRE-CS-5173-2016</t>
  </si>
  <si>
    <t>PRE-CS-5212-2016</t>
  </si>
  <si>
    <t>PRE-SC-5488-2016</t>
  </si>
  <si>
    <t>PRE-CS-5093-2016</t>
  </si>
  <si>
    <t>PRE-CS-5228-2016</t>
  </si>
  <si>
    <t>PRE-CS-5206-2016</t>
  </si>
  <si>
    <t>PRE-CS-5211-2016</t>
  </si>
  <si>
    <t>PRE-SC-5483-2016</t>
  </si>
  <si>
    <t>PRE-CS-5220-2017</t>
  </si>
  <si>
    <t>28/03/2017</t>
  </si>
  <si>
    <t>PRE-CS-976-2017</t>
  </si>
  <si>
    <t>PRE-CS-5390-2016</t>
  </si>
  <si>
    <t>PRE-CS-5220-2016</t>
  </si>
  <si>
    <t>PRE-CS-1088-2017</t>
  </si>
  <si>
    <t>PRE-SC-5489-2016</t>
  </si>
  <si>
    <t>PRE-CS-3434-2016</t>
  </si>
  <si>
    <t>PRE-CS-1104-2017</t>
  </si>
  <si>
    <t>PRE.CS-846-2017</t>
  </si>
  <si>
    <t>PRE-CS-846-2017</t>
  </si>
  <si>
    <t>PRE-SC-5296-2016</t>
  </si>
  <si>
    <t>PRE-CS-234-2017 
PRE-CS-256-2017</t>
  </si>
  <si>
    <t>PRE-CS-130-2017 
PRE-CS-216-2017</t>
  </si>
  <si>
    <t>PRE-CS-258-2017 
PRE-CS- 259-2017</t>
  </si>
  <si>
    <t>PRE-CS-267-2017 
PRE-CS-268-2017</t>
  </si>
  <si>
    <t>PRE-CS-648-2017</t>
  </si>
  <si>
    <t>PRE-CS-593-2017</t>
  </si>
  <si>
    <t>PRE-CS-588-2017</t>
  </si>
  <si>
    <t>PRE-CS-594-2017</t>
  </si>
  <si>
    <t>PRE-CS-595-2017</t>
  </si>
  <si>
    <t>PRE-CS-592-2017</t>
  </si>
  <si>
    <t>PRE-CS-455-2017
PRE-CS-456-2017</t>
  </si>
  <si>
    <t>PRE-CS-443-2017
PRE-CS-444-2017</t>
  </si>
  <si>
    <t>PRE-CS-367-2017 
PRE-CS-368-2017</t>
  </si>
  <si>
    <t>PRE-CS-644-2017</t>
  </si>
  <si>
    <t xml:space="preserve">PRE-CS-974-2017 </t>
  </si>
  <si>
    <t>UAC-CS-274-2017</t>
  </si>
  <si>
    <t>PRE-CS-668-2017</t>
  </si>
  <si>
    <t>PRE-CS-667-2017</t>
  </si>
  <si>
    <t>PRE-CS-652-2017</t>
  </si>
  <si>
    <t>PRE-CS-695-2017</t>
  </si>
  <si>
    <t>PRE-CS-694-2017</t>
  </si>
  <si>
    <t>PRE-CS-643-2017</t>
  </si>
  <si>
    <t>PQRSD O/S TRASLADADOS REPORTE AÑO 2016</t>
  </si>
  <si>
    <t>PQRSD TRASLADADOS REPORTE MESES ANTERIORES</t>
  </si>
  <si>
    <t xml:space="preserve">PQRSD TRASLADADOS POR LA UNIDAD DE CORRESPONDENCIA DEL CONGRESO </t>
  </si>
  <si>
    <t>PQRSD  TRASLADADOS A OTRAS ENTIDADES</t>
  </si>
  <si>
    <t>PQRSD  - TRASLADADOS A DEPENDENCIAS DEL SENADO Y CÁMARA DE LA REPÚBLICA</t>
  </si>
  <si>
    <t>PQRSD CONTESTADOS DESDE LA UNIDAD DE ATENCIÓN CIUDADANA DEL CONGRESO</t>
  </si>
  <si>
    <t>UAC-CS-6834-2016</t>
  </si>
  <si>
    <t>UAC-CS-2731-2017</t>
  </si>
  <si>
    <t>UAC-CS-2732-2017</t>
  </si>
  <si>
    <t>UAC-CS-2733-2017</t>
  </si>
  <si>
    <t>UAC-CS-2734-2017</t>
  </si>
  <si>
    <t>UAC-CS-2735-2017</t>
  </si>
  <si>
    <t>UAC-CS-2736-2017</t>
  </si>
  <si>
    <t>UAC-CS-2737-2017</t>
  </si>
  <si>
    <t>UAC-CS-2769-2017</t>
  </si>
  <si>
    <t>UAC-CS-2770-2017</t>
  </si>
  <si>
    <t>UAC-CS-2771-2017</t>
  </si>
  <si>
    <t>UAC-CS-2772-2017</t>
  </si>
  <si>
    <t>UAC-CS-2740-2017</t>
  </si>
  <si>
    <t>UAC-CS-2784-2017</t>
  </si>
  <si>
    <t>UAC-CS-2787-2017</t>
  </si>
  <si>
    <t>UAC-CS-2789-2017</t>
  </si>
  <si>
    <t>UAC-CS-2790-2017</t>
  </si>
  <si>
    <t>UAC-CS-2793-2017</t>
  </si>
  <si>
    <t>UAC-CS-2794-2017</t>
  </si>
  <si>
    <t>UAC-CS-2792-2017</t>
  </si>
  <si>
    <t>UAC-CS-2796-2017</t>
  </si>
  <si>
    <t>UAC-CS-2797-2017</t>
  </si>
  <si>
    <t>UAC-CS-2798-2017</t>
  </si>
  <si>
    <t>UAC-CS-2799-2017</t>
  </si>
  <si>
    <t>UAC-CS-2800-2017</t>
  </si>
  <si>
    <t>UAC-CS-2805-2017</t>
  </si>
  <si>
    <t>UAC-CS-2741-2017</t>
  </si>
  <si>
    <t>UAC-CS-2808-2017</t>
  </si>
  <si>
    <t>UAC-CS-2810-2017</t>
  </si>
  <si>
    <t>UAC-CS-2812-2017</t>
  </si>
  <si>
    <t>UAC-CS-2814-2017</t>
  </si>
  <si>
    <t>UAC-CS-2815-2017</t>
  </si>
  <si>
    <t>UAC-CS-2816-2017</t>
  </si>
  <si>
    <t>UAC-CS-2819-2017</t>
  </si>
  <si>
    <t>UAC-CS-2822-2017</t>
  </si>
  <si>
    <t>UAC-CS-2823-2017</t>
  </si>
  <si>
    <t>UAC-CS-2825-2017</t>
  </si>
  <si>
    <t>UAC-CS-2826-2017</t>
  </si>
  <si>
    <t>UAC-CS-2773-2017</t>
  </si>
  <si>
    <t>UAC-CS-2774-2017</t>
  </si>
  <si>
    <t>UAC-CS-2775-2017</t>
  </si>
  <si>
    <t>UAC-CS-2776-2017</t>
  </si>
  <si>
    <t>UAC-CS-2777-2017</t>
  </si>
  <si>
    <t>UAC-CS-2836-2017</t>
  </si>
  <si>
    <t>UAC-CS-2837-2017</t>
  </si>
  <si>
    <t>UAC-CS-2838-2017</t>
  </si>
  <si>
    <t>UAC-CS-2861-2017</t>
  </si>
  <si>
    <t>UAC-CS-2862-2017</t>
  </si>
  <si>
    <t>UAC-CS-2867-2017</t>
  </si>
  <si>
    <t>UAC-CS-2874-2017</t>
  </si>
  <si>
    <t>UAC-CS-2877-2017</t>
  </si>
  <si>
    <t>UAC-CS-2878-2017</t>
  </si>
  <si>
    <t>UAC-CS-2879-2017</t>
  </si>
  <si>
    <t>UAC-CS-2880-2017</t>
  </si>
  <si>
    <t>UAC-CS-2881-2017</t>
  </si>
  <si>
    <t>UAC-CS-2882-2017</t>
  </si>
  <si>
    <t>UAC-CS-2883-2017</t>
  </si>
  <si>
    <t>UAC-CS-2884-2017</t>
  </si>
  <si>
    <t>UAC-CS-2889-2017</t>
  </si>
  <si>
    <t>UAC-CS-2893-2017</t>
  </si>
  <si>
    <t>UAC-CS-2894-2017</t>
  </si>
  <si>
    <t>UAC-CS-2895-2017</t>
  </si>
  <si>
    <t>UAC-CS-2896-2017</t>
  </si>
  <si>
    <t>UAC-CS-2897-2017</t>
  </si>
  <si>
    <t>UAC-CS-2898-2017</t>
  </si>
  <si>
    <t>UAC-CS-2899-2017</t>
  </si>
  <si>
    <t>UAC-CS-2900-2017</t>
  </si>
  <si>
    <t>UAC-CS-2840-2017</t>
  </si>
  <si>
    <t>UAC-CS-2842-2017</t>
  </si>
  <si>
    <t>UAC-CS-2843-2017</t>
  </si>
  <si>
    <t>UAC-CS-2844-2017</t>
  </si>
  <si>
    <t>UAC-CS-2845-2017</t>
  </si>
  <si>
    <t>UAC-CS-2846-2017</t>
  </si>
  <si>
    <t>UAC-CS-2847-2017</t>
  </si>
  <si>
    <t>UAC-CS-2848-2017</t>
  </si>
  <si>
    <t>UAC-CS-2850-2017</t>
  </si>
  <si>
    <t>UAC-CS-2851-2017</t>
  </si>
  <si>
    <t>UAC-CS-2852-2017</t>
  </si>
  <si>
    <t>UAC-CS-2853-2017</t>
  </si>
  <si>
    <t>UAC-CS-2858-2017</t>
  </si>
  <si>
    <t>UAC-CS-2855-2017</t>
  </si>
  <si>
    <t>UAC-CS-2860-2017</t>
  </si>
  <si>
    <t>UAC-CS-2931-2017</t>
  </si>
  <si>
    <t>UAC-CS-2933-2017</t>
  </si>
  <si>
    <t>UAC-CS-2935-2017</t>
  </si>
  <si>
    <t>UAC-CS-2937-2017</t>
  </si>
  <si>
    <t>UAC-CS-2904-2017</t>
  </si>
  <si>
    <t>UAC-CS-2906-2017</t>
  </si>
  <si>
    <t>UAC-CS-2913-2017</t>
  </si>
  <si>
    <t>UAC-CS-2914-2017</t>
  </si>
  <si>
    <t>UAC-CS-2967-2017</t>
  </si>
  <si>
    <t>UAC-CS-2915-2017</t>
  </si>
  <si>
    <t>UAC-CS-2908-2017</t>
  </si>
  <si>
    <t>UAC-CS-2918-2017</t>
  </si>
  <si>
    <t>UAC-CS-3068-2017</t>
  </si>
  <si>
    <t>UAC-CS-2920-2017</t>
  </si>
  <si>
    <t>UAC-CS-2925-2017</t>
  </si>
  <si>
    <t>UAC-CS-2926-2017</t>
  </si>
  <si>
    <t>UAC-CS-2927-2017</t>
  </si>
  <si>
    <t>UAC-CS-2928-2017</t>
  </si>
  <si>
    <t>UAC-CS-2929-2017</t>
  </si>
  <si>
    <t>UAC-CS-2939-2017</t>
  </si>
  <si>
    <t>UAC-CS-2941-2017</t>
  </si>
  <si>
    <t>UAC-CS-2942-2017</t>
  </si>
  <si>
    <t>UAC-CS-2943-2017</t>
  </si>
  <si>
    <t>UAC-CS-2944-2017</t>
  </si>
  <si>
    <t>UAC-CS-2945-2017</t>
  </si>
  <si>
    <t>UAC-CS-2946-2017</t>
  </si>
  <si>
    <t>UAC-CS-2951-2017</t>
  </si>
  <si>
    <t>UAC-CS-2952-2017</t>
  </si>
  <si>
    <t>UAC-CS-2953-2017</t>
  </si>
  <si>
    <t>UAC-CS-2954-2017</t>
  </si>
  <si>
    <t>UAC-CS-2955-2017</t>
  </si>
  <si>
    <t>UAC-CS-2956-2017</t>
  </si>
  <si>
    <t>UAC-CS-2997-2017</t>
  </si>
  <si>
    <t>UAC-CS-2957-2017</t>
  </si>
  <si>
    <t>UAC-CS-2960-2017</t>
  </si>
  <si>
    <t>UAC-CS-2961-2017</t>
  </si>
  <si>
    <t>UAC-CS-2964-2017</t>
  </si>
  <si>
    <t>UAC-CS-2958-2017</t>
  </si>
  <si>
    <t>UAC-CS-2965-2017</t>
  </si>
  <si>
    <t>UAC-CS-2966-2017</t>
  </si>
  <si>
    <t>UAC-CS-2968-2017</t>
  </si>
  <si>
    <t>UAC-CS-2988-2017</t>
  </si>
  <si>
    <t>UAC-CS-2989-2017</t>
  </si>
  <si>
    <t>UAC-CS-2994-2017</t>
  </si>
  <si>
    <t>UAC-CS-2947-2017</t>
  </si>
  <si>
    <t>UAC-CS-2948-2017</t>
  </si>
  <si>
    <t>UAC-CS-2949-2017</t>
  </si>
  <si>
    <t>UAC-CS-2950-2017</t>
  </si>
  <si>
    <t>UAC-CS-3015-2017</t>
  </si>
  <si>
    <t>UAC-CS-3016-2017</t>
  </si>
  <si>
    <t>UAC-CS-3018-2017</t>
  </si>
  <si>
    <t>UAC-CS-3019-2017</t>
  </si>
  <si>
    <t>UAC-CS-3020-2017</t>
  </si>
  <si>
    <t>UAC-CS-3021-2017</t>
  </si>
  <si>
    <t>UAC-CS-3022-2017</t>
  </si>
  <si>
    <t>UAC-CS-3023-2017</t>
  </si>
  <si>
    <t>UAC-CS-3025-2017</t>
  </si>
  <si>
    <t>UAC-CS-3028-2017</t>
  </si>
  <si>
    <t>UAC-CS-3029-2017</t>
  </si>
  <si>
    <t>UAC-CS-2995-2017</t>
  </si>
  <si>
    <t>UAC-CS-2996-2017</t>
  </si>
  <si>
    <t>UAC-CS-2999-2017</t>
  </si>
  <si>
    <t>UAC-CS-3000-2017</t>
  </si>
  <si>
    <t>UAC-CS-3001-2017</t>
  </si>
  <si>
    <t>UAC-CS-3002-2017</t>
  </si>
  <si>
    <t>UAC-CS-3003-2017</t>
  </si>
  <si>
    <t>UAC-CS-3004-2017</t>
  </si>
  <si>
    <t>UAC-CS-3005-2017</t>
  </si>
  <si>
    <t>UAC-CS-3006-2017</t>
  </si>
  <si>
    <t>UAC-CS-3007-2017</t>
  </si>
  <si>
    <t>UAC-CS-3008-2017</t>
  </si>
  <si>
    <t>UAC-CS-3009-2017</t>
  </si>
  <si>
    <t>UAC-CS-2992-2017</t>
  </si>
  <si>
    <t>UAC-CS-3010-2017</t>
  </si>
  <si>
    <t>UAC-CS-3011-2017</t>
  </si>
  <si>
    <t>UAC-CS-3013-2017</t>
  </si>
  <si>
    <t>UAC-CS-3014-2017</t>
  </si>
  <si>
    <t>UAC-CS-3031-2017</t>
  </si>
  <si>
    <t>UAC-CS-3032-2017</t>
  </si>
  <si>
    <t>UAC-CS-3033-2017</t>
  </si>
  <si>
    <t>UAC-CS-3034-2017</t>
  </si>
  <si>
    <t>UAC-CS-3035-2017</t>
  </si>
  <si>
    <t>UAC-CS-3036-2017</t>
  </si>
  <si>
    <t>UAC-CS-3037-2017</t>
  </si>
  <si>
    <t>UAC-CS-3039-2017</t>
  </si>
  <si>
    <t>UAC-CS-3041-2017</t>
  </si>
  <si>
    <t>UAC-CS-3045-2017</t>
  </si>
  <si>
    <t>UAC-CS-3053-2017</t>
  </si>
  <si>
    <t>UAC-CS-3046-2017</t>
  </si>
  <si>
    <t>UAC-CS-3054-2017</t>
  </si>
  <si>
    <t>UAC-CS-3055-2017</t>
  </si>
  <si>
    <t>UAC-CS-3056-2017</t>
  </si>
  <si>
    <t>UAC-CS-3057-2017</t>
  </si>
  <si>
    <t>UAC-CS-3069-2017</t>
  </si>
  <si>
    <t>UAC-CS-3070-2017</t>
  </si>
  <si>
    <t>UAC-CS-3071-2017</t>
  </si>
  <si>
    <t>UAC-CS-3072-2017</t>
  </si>
  <si>
    <t>UAC-CS-3026-2017</t>
  </si>
  <si>
    <t>UAC-CS-3083-2016</t>
  </si>
  <si>
    <t>UAC-CS-3073-2017</t>
  </si>
  <si>
    <t>UAC-CS-3074-2017</t>
  </si>
  <si>
    <t>UAC-CS-3075-2017</t>
  </si>
  <si>
    <t>UAC-CS-3076-2017</t>
  </si>
  <si>
    <t>UAC-CS-3077-2017</t>
  </si>
  <si>
    <t>UAC-CS-3078-2017</t>
  </si>
  <si>
    <t>UAC-CS-3079-2017</t>
  </si>
  <si>
    <t>UAC-CS-3080-2017</t>
  </si>
  <si>
    <t>UAC-CS-3081-2017</t>
  </si>
  <si>
    <t>UAC-CS-3082-2017</t>
  </si>
  <si>
    <t>UAC-CS-3086-2017</t>
  </si>
  <si>
    <t>UAC-CS-3087-2017</t>
  </si>
  <si>
    <t>UAC-CS-3088-2017</t>
  </si>
  <si>
    <t>UAC-CS-3089-2017</t>
  </si>
  <si>
    <t>UAC-CS-3090-2017</t>
  </si>
  <si>
    <t>UAC-CS-3091-2017</t>
  </si>
  <si>
    <t>UAC-CS-3092-2017</t>
  </si>
  <si>
    <t>UAC-CS-3093-2017</t>
  </si>
  <si>
    <t>UAC-CS-3094-2017</t>
  </si>
  <si>
    <t>UAC-CS-3095-2017</t>
  </si>
  <si>
    <t>UAC-CS-3097-2017</t>
  </si>
  <si>
    <t>UAC-CS-3098-2017</t>
  </si>
  <si>
    <t>UAC-CS-3099-2017</t>
  </si>
  <si>
    <t>UAC-CS-3100-2017</t>
  </si>
  <si>
    <t>UAC-CS-3101-2017</t>
  </si>
  <si>
    <t>UAC-CS-3102-2017</t>
  </si>
  <si>
    <t>UAC-CS-3103-2017</t>
  </si>
  <si>
    <t>UAC-CS-3104-2017</t>
  </si>
  <si>
    <t>UAC-CS-3105-2017</t>
  </si>
  <si>
    <t>UAC-CS-3106-2017</t>
  </si>
  <si>
    <t>UAC-CS-3107-2017</t>
  </si>
  <si>
    <t>UAC-CS-3108-2017</t>
  </si>
  <si>
    <t>UAC-CS-3110-2017</t>
  </si>
  <si>
    <t>UAC-CS-3112-2017</t>
  </si>
  <si>
    <t>UAC-CS-3113-2017</t>
  </si>
  <si>
    <t>UAC-CS-3121-2017</t>
  </si>
  <si>
    <t>UAC-CS-3122-2017</t>
  </si>
  <si>
    <t>UAC-CS-3123-2017</t>
  </si>
  <si>
    <t>UAC-CS-3125-2017</t>
  </si>
  <si>
    <t>UAC-CS-3126-2017</t>
  </si>
  <si>
    <t>UAC-CS-3127-2017</t>
  </si>
  <si>
    <t>UAC-CS-3128-2017</t>
  </si>
  <si>
    <t>UAC-CS-3115-2017</t>
  </si>
  <si>
    <t>UAC-CS-3129-2017</t>
  </si>
  <si>
    <t>UAC-CS-3130-2017</t>
  </si>
  <si>
    <t>UAC-CS-3131-2017</t>
  </si>
  <si>
    <t>UAC-CS-3132-2017</t>
  </si>
  <si>
    <t>UAC-CS-3133-2017</t>
  </si>
  <si>
    <t>UAC-CS-3134-2017</t>
  </si>
  <si>
    <t>UAC-CS-3135-2017</t>
  </si>
  <si>
    <t>UAC-CS-3136-2017</t>
  </si>
  <si>
    <t>UAC-CS-3137-2017</t>
  </si>
  <si>
    <t>UAC-CS-3138-2017</t>
  </si>
  <si>
    <t>UAC-CS-3139-2017</t>
  </si>
  <si>
    <t>UAC-CS-3242-2017</t>
  </si>
  <si>
    <t>UAC-CS-3241-2017</t>
  </si>
  <si>
    <t>UAC-CS-3116-2017</t>
  </si>
  <si>
    <t>UAC-CS-3143-2017</t>
  </si>
  <si>
    <t>UAC-CS-3145-2017</t>
  </si>
  <si>
    <t>UAC-CS-3147-2017</t>
  </si>
  <si>
    <t>UAC-CS-3148-2017</t>
  </si>
  <si>
    <t>UAC-CS-3149-2017</t>
  </si>
  <si>
    <t>UAC-CS-3150-2017</t>
  </si>
  <si>
    <t>UAC-CS-3152-2017</t>
  </si>
  <si>
    <t>UAC-CS-3151-2017</t>
  </si>
  <si>
    <t>UAC-CS-2987-2017</t>
  </si>
  <si>
    <t>UAC-CS-3118-2017</t>
  </si>
  <si>
    <t>UAC-CS-3120-2017</t>
  </si>
  <si>
    <t>UAC-CS-3153-2017</t>
  </si>
  <si>
    <t>UAC-CS-3155-2017</t>
  </si>
  <si>
    <t>UAC-CS-3162-2017</t>
  </si>
  <si>
    <t>UAC-CS-3163-2017</t>
  </si>
  <si>
    <t>UAC-CS-3156-2017</t>
  </si>
  <si>
    <t>UAC-CS-3164-2017</t>
  </si>
  <si>
    <t>UAC-CS-3158-2017</t>
  </si>
  <si>
    <t>UAC-CS-3165-2017</t>
  </si>
  <si>
    <t>UAC-CS-3166-2017</t>
  </si>
  <si>
    <t>UAC-CS-3171-2017</t>
  </si>
  <si>
    <t>UAC-CS-3172-2017</t>
  </si>
  <si>
    <t>UAC-CS-3173-2017</t>
  </si>
  <si>
    <t>UAC-CS-3174-2017</t>
  </si>
  <si>
    <t>UAC-CS-3175-2017</t>
  </si>
  <si>
    <t>UAC-CS-3176-2017</t>
  </si>
  <si>
    <t>UAC-CS-3177-2017</t>
  </si>
  <si>
    <t>UAC-CS-3178-2017</t>
  </si>
  <si>
    <t>UAC-CS-3179-2017</t>
  </si>
  <si>
    <t>UAC-CS-3180-2017</t>
  </si>
  <si>
    <t>UAC-CS-3201-2017</t>
  </si>
  <si>
    <t>UAC-CS-3181-2017</t>
  </si>
  <si>
    <t>UAC-CS-3182-2017</t>
  </si>
  <si>
    <t>UAC-CS-3183-2017</t>
  </si>
  <si>
    <t>UAC-CS-3185-2017</t>
  </si>
  <si>
    <t>UAC-CS-3187-2017</t>
  </si>
  <si>
    <t>UAC-CS-3193-2017</t>
  </si>
  <si>
    <t>UAC-CS-3195-2017</t>
  </si>
  <si>
    <t>UAC-CS-3196-2017</t>
  </si>
  <si>
    <t>UAC-CS-3198-2017</t>
  </si>
  <si>
    <t>UAC-CS-3200-2017</t>
  </si>
  <si>
    <t>UAC-CS-3202-2017</t>
  </si>
  <si>
    <t>UAC-CS-3211-2017</t>
  </si>
  <si>
    <t>UAC-CS-3160-2017</t>
  </si>
  <si>
    <t>UAC-CS-3204-2017</t>
  </si>
  <si>
    <t>UAC-CS-3205-2017</t>
  </si>
  <si>
    <t>UAC-CS-3212-2017</t>
  </si>
  <si>
    <t>UAC-CS-3207-2017</t>
  </si>
  <si>
    <t>UAC-CS-3214-2017</t>
  </si>
  <si>
    <t>UAC-CS-3209-2017</t>
  </si>
  <si>
    <t>UAC-CS-3215-2017</t>
  </si>
  <si>
    <t>UAC-CS-3216-2017</t>
  </si>
  <si>
    <t>UAC-CS-3217-2017</t>
  </si>
  <si>
    <t>UAC-CS-3218-2017</t>
  </si>
  <si>
    <t>UAC-CS-3219-2017</t>
  </si>
  <si>
    <t>UAC-CS-3220-2017</t>
  </si>
  <si>
    <t>UAC-CS-3221-2017</t>
  </si>
  <si>
    <t>UAC-CS-3192-2017</t>
  </si>
  <si>
    <t>UAC-CS-3190-2017</t>
  </si>
  <si>
    <t>UAC-CS-3223-2017</t>
  </si>
  <si>
    <t>UAC-CS-3224-2017</t>
  </si>
  <si>
    <t>UAC-CS-3225-2017</t>
  </si>
  <si>
    <t>UAC-CS-3226-2017</t>
  </si>
  <si>
    <t>UAC-CS-3210-2017</t>
  </si>
  <si>
    <t>UAC-CS-3229-2017</t>
  </si>
  <si>
    <t>UAC-CS-3228-2017</t>
  </si>
  <si>
    <t>UAC-CS-3230-2017</t>
  </si>
  <si>
    <t>UAC-CS-3231-2017</t>
  </si>
  <si>
    <t>UAC-CS-3232-2017</t>
  </si>
  <si>
    <t>UAC-CS-3233-2017</t>
  </si>
  <si>
    <t>UAC-CS-3234-2017</t>
  </si>
  <si>
    <t>UAC-CS-3235-2017</t>
  </si>
  <si>
    <t>UAC-CS-3236-2017</t>
  </si>
  <si>
    <t>UAC-CS-3237-2017</t>
  </si>
  <si>
    <t>UAC-CS-3238-2017</t>
  </si>
  <si>
    <t>UAC-CS-3239-2017</t>
  </si>
  <si>
    <t>UAC-CS-3240-2017</t>
  </si>
  <si>
    <t>UAC-CS-3243-2017</t>
  </si>
  <si>
    <t>UAC-CS-3244-2017</t>
  </si>
  <si>
    <t>UAC-CS-3245-2017</t>
  </si>
  <si>
    <t>UAC-CS-3246-2017</t>
  </si>
  <si>
    <t>UAC-CS-3248-2017</t>
  </si>
  <si>
    <t>UAC-CS-3249-2017</t>
  </si>
  <si>
    <t>UAC-CS-3250-2017</t>
  </si>
  <si>
    <t>UAC-CS-3251-2017</t>
  </si>
  <si>
    <t>UAC-CS-3252-2017</t>
  </si>
  <si>
    <t>UAC-CS-3253-2017</t>
  </si>
  <si>
    <t>UAC-CS-3254-2017</t>
  </si>
  <si>
    <t>UAC-CS-3255-2017</t>
  </si>
  <si>
    <t>UAC-CS-3256-2017</t>
  </si>
  <si>
    <t>UAC-CS-3257-2017</t>
  </si>
  <si>
    <t>UAC-CS-3258-2017</t>
  </si>
  <si>
    <t>UAC-CS-3260-2017</t>
  </si>
  <si>
    <t>UAC-CS-3262-2017</t>
  </si>
  <si>
    <t>UAC-CS-3247-2017</t>
  </si>
  <si>
    <t>UAC-CS-3264-2017</t>
  </si>
  <si>
    <t>UAC-CS-3265-2017</t>
  </si>
  <si>
    <t>UAC-CS-3266-2017</t>
  </si>
  <si>
    <t>UAC-CS-3269-2017</t>
  </si>
  <si>
    <t>UAC-CS-3271-2017</t>
  </si>
  <si>
    <t>UAC-CS-3270-2017</t>
  </si>
  <si>
    <t>UAC-CS-3272-2017</t>
  </si>
  <si>
    <t>UAC-CS-3273-2017</t>
  </si>
  <si>
    <t>UAC-CS-3274-2017</t>
  </si>
  <si>
    <t>UAC-CS-3275-2017</t>
  </si>
  <si>
    <t>UAC-CS-3276-2017</t>
  </si>
  <si>
    <t>UAC-CS-3277-2017</t>
  </si>
  <si>
    <t>UAC-CS-3278-2017</t>
  </si>
  <si>
    <t>UAC-CS-3279-2017</t>
  </si>
  <si>
    <t>UAC-CS-3283-2017</t>
  </si>
  <si>
    <t>UAC-CS-3285-2017</t>
  </si>
  <si>
    <t>UAC-CS-3281-2017</t>
  </si>
  <si>
    <t>UAC-CS-3286-2017</t>
  </si>
  <si>
    <t>UAC-CS-3287-2017</t>
  </si>
  <si>
    <t>UAC-CS-3288-2017</t>
  </si>
  <si>
    <t>UAC-CS-3289-2017</t>
  </si>
  <si>
    <t>UAC-CS-3290-2017</t>
  </si>
  <si>
    <t>UAC-CS-3292-2017</t>
  </si>
  <si>
    <t>UAC-CS-3300-2017</t>
  </si>
  <si>
    <t>UAC-CS-3293-2017</t>
  </si>
  <si>
    <t>UAC-CS-3294-2017</t>
  </si>
  <si>
    <t>UAC-CS-3295-2017</t>
  </si>
  <si>
    <t>UAC-CS-3296-2017</t>
  </si>
  <si>
    <t>UAC-CS- 3298-2017</t>
  </si>
  <si>
    <t>UAC-CS-3299-2017</t>
  </si>
  <si>
    <t>UAC-CS-3303-2017</t>
  </si>
  <si>
    <t>UAC-CS-3302-2017</t>
  </si>
  <si>
    <t>UAC-CS-3306-2017</t>
  </si>
  <si>
    <t>UAC-CS-3308-2017</t>
  </si>
  <si>
    <t>UAC-CS-3310-2017</t>
  </si>
  <si>
    <t>UAC-CS-3312-2017</t>
  </si>
  <si>
    <t>UAC-CS-3314-2017</t>
  </si>
  <si>
    <t>UAC-CS-3315-2017</t>
  </si>
  <si>
    <t>UAC-CS-3316-2017</t>
  </si>
  <si>
    <t>UAC-CS-3317-2017</t>
  </si>
  <si>
    <t>UAC-CS-3319-2017</t>
  </si>
  <si>
    <t>UAC-CS-3321-2017</t>
  </si>
  <si>
    <t>UAC-CS-3323-2017</t>
  </si>
  <si>
    <t>UAC-CS-3324-2017</t>
  </si>
  <si>
    <t>UAC-CS-3325-2017</t>
  </si>
  <si>
    <t>UAC-CS-3348-2017</t>
  </si>
  <si>
    <t>UAC-CS-3349-2017</t>
  </si>
  <si>
    <t>UAC-CS-3332-2017</t>
  </si>
  <si>
    <t>UAC-CS-3333-2017</t>
  </si>
  <si>
    <t>UAC-CS-3334-2017</t>
  </si>
  <si>
    <t>UAC-CS-3335-2017</t>
  </si>
  <si>
    <t>UAC-CS-3336-2017</t>
  </si>
  <si>
    <t>UAC-CS-3337-2017</t>
  </si>
  <si>
    <t>UAC-CS-3328-2017</t>
  </si>
  <si>
    <t>UAC-CS-3331-2017</t>
  </si>
  <si>
    <t>UAC-CS-3330-2017</t>
  </si>
  <si>
    <t>UAC-CS-3339-2017</t>
  </si>
  <si>
    <t>UAC-CS-3377-2017</t>
  </si>
  <si>
    <t>UAC-CS-3379-2017</t>
  </si>
  <si>
    <t>UAC-CS-3380-2017</t>
  </si>
  <si>
    <t>UAC-CS-3381-2017</t>
  </si>
  <si>
    <t>UAC-CS-3382-2017</t>
  </si>
  <si>
    <t>UAC-CS-3383-2017</t>
  </si>
  <si>
    <t>UAC-CS-3384-2016</t>
  </si>
  <si>
    <t>UAC-CS-3341-2017</t>
  </si>
  <si>
    <t>UAC-CS-3343-2017</t>
  </si>
  <si>
    <t>UAC-CS-3389-2017</t>
  </si>
  <si>
    <t>UAC-CS-3391-2017</t>
  </si>
  <si>
    <t>UAC-CS-3393-2017</t>
  </si>
  <si>
    <t>UAC-CS-3399-2017</t>
  </si>
  <si>
    <t>UAC-CS-3395-2017</t>
  </si>
  <si>
    <t>UAC-CS-3394-2017</t>
  </si>
  <si>
    <t>UAC-CS-3396-2017</t>
  </si>
  <si>
    <t>UAC-CS-3344-2017</t>
  </si>
  <si>
    <t>UAC-CS-3400-2017</t>
  </si>
  <si>
    <t>UAC-CS-3401-2017</t>
  </si>
  <si>
    <t>UAC-CS-3403-2017</t>
  </si>
  <si>
    <t>UAC-CS-3404-2017</t>
  </si>
  <si>
    <t>UAC-CS-3405-2017</t>
  </si>
  <si>
    <t>UAC-CS-3345-2017</t>
  </si>
  <si>
    <t>UAC-CS-3406-2017</t>
  </si>
  <si>
    <t>UAC-CS-3407-2017</t>
  </si>
  <si>
    <t>UAC-CS-3408-2017</t>
  </si>
  <si>
    <t>UAC-CS-3409-2017</t>
  </si>
  <si>
    <t>UAC-CS-3410-2017</t>
  </si>
  <si>
    <t>UAC-CS-3411-2017</t>
  </si>
  <si>
    <t>UAC-CS-34142017</t>
  </si>
  <si>
    <t>UAC-CS-3440-2017</t>
  </si>
  <si>
    <t>UAC-CS-3416-2017</t>
  </si>
  <si>
    <t>UAC-CS-3417-2017</t>
  </si>
  <si>
    <t>UAC-CS-3418-2017</t>
  </si>
  <si>
    <t>UAC-CS-3420-2017</t>
  </si>
  <si>
    <t>UAC-CS-3423-2017</t>
  </si>
  <si>
    <t>UAC-CS-3424-2017</t>
  </si>
  <si>
    <t>UAC-CS-3425-2017</t>
  </si>
  <si>
    <t>UAC-CS-3426-2017</t>
  </si>
  <si>
    <t>UAC-CS-3427-2017</t>
  </si>
  <si>
    <t>UAC-CS-3351-2017</t>
  </si>
  <si>
    <t>UAC-CS-3354-2017</t>
  </si>
  <si>
    <t>UAC-CS-3356-2017</t>
  </si>
  <si>
    <t>UAC-CS-3358-2017</t>
  </si>
  <si>
    <t>UAC-CS-3360-2017</t>
  </si>
  <si>
    <t>UAC-CS-3362-2017</t>
  </si>
  <si>
    <t>UAC-CS-3364-2017</t>
  </si>
  <si>
    <t>UAC-CS-3366-2017</t>
  </si>
  <si>
    <t>UAC-CS-3368-2017</t>
  </si>
  <si>
    <t>UAC-CS-3428-2017</t>
  </si>
  <si>
    <t>UAC-CS-3431-2017</t>
  </si>
  <si>
    <t>UAC-CS-3432-2017</t>
  </si>
  <si>
    <t>UAC-CS-3433-2017</t>
  </si>
  <si>
    <t>UAC-CS-3434-2017</t>
  </si>
  <si>
    <t>UAC-CS-3445-2017</t>
  </si>
  <si>
    <t>UAC-CS-3436-2017</t>
  </si>
  <si>
    <t>UAC-CS-3437-2017</t>
  </si>
  <si>
    <t>UAC-CS-3438-2017</t>
  </si>
  <si>
    <t>UAC-CS-3439-2017</t>
  </si>
  <si>
    <t>UAC-CS-3441-2017</t>
  </si>
  <si>
    <t>UAC-CS-3442-2017</t>
  </si>
  <si>
    <t>UAC-CS-3443-2017</t>
  </si>
  <si>
    <t>UAC-CS-3444-2017</t>
  </si>
  <si>
    <t>UAC-CS-3446-2017</t>
  </si>
  <si>
    <t>UAC-CS-3447-2017</t>
  </si>
  <si>
    <t>UAC-CS-3448-2017</t>
  </si>
  <si>
    <t>UAC-CS-3449-2017</t>
  </si>
  <si>
    <t>UAC-CS-3450-2017</t>
  </si>
  <si>
    <t>UAC-CS-3451-2017</t>
  </si>
  <si>
    <t>UAC-CS-3452-2017</t>
  </si>
  <si>
    <t>UAC-CS-3453-2017</t>
  </si>
  <si>
    <t>UAC-CS-3454-2017</t>
  </si>
  <si>
    <t>UAC-CS-3455-2017</t>
  </si>
  <si>
    <t>UAC-CS-3457-2017</t>
  </si>
  <si>
    <t>UAC-CS-3458-2017</t>
  </si>
  <si>
    <t>UAC-CS-3459-2017</t>
  </si>
  <si>
    <t>UAC-CS-3460-2017</t>
  </si>
  <si>
    <t>UAC-CS-3461-2017</t>
  </si>
  <si>
    <t>UAC-CS-3462-2017</t>
  </si>
  <si>
    <t>UAC-CS-3463-2017</t>
  </si>
  <si>
    <t>UAC-CS-3464-2017</t>
  </si>
  <si>
    <t>UAC-CS-3465-2017</t>
  </si>
  <si>
    <t>UAC-CS-3466-2017</t>
  </si>
  <si>
    <t>UAC-CS3467-2017</t>
  </si>
  <si>
    <t>UAC-CS-3468-2017</t>
  </si>
  <si>
    <t>UAC-CS-3469-2017</t>
  </si>
  <si>
    <t>UAC-CS-3471-2017</t>
  </si>
  <si>
    <t>UAC-CS-3472-2017</t>
  </si>
  <si>
    <t>UAC-CS-3473-2016</t>
  </si>
  <si>
    <t>UAC-CS-3474-2017</t>
  </si>
  <si>
    <t>UAC-CS-3475-2017</t>
  </si>
  <si>
    <t>UAC-CS-3476-2017</t>
  </si>
  <si>
    <t>UAC-CS-3477-2017</t>
  </si>
  <si>
    <t>UAC-CS-3478-2017</t>
  </si>
  <si>
    <t>UAC-CS-3479-2017</t>
  </si>
  <si>
    <t>UAC-CS-3480-2017</t>
  </si>
  <si>
    <t>UAC-CS-3481-2017</t>
  </si>
  <si>
    <t>UAC-CS-3482-2017</t>
  </si>
  <si>
    <t>UAC-CS-3483-2017</t>
  </si>
  <si>
    <t>UAC-CS-3484-2017</t>
  </si>
  <si>
    <t>UAC-CS-3485-2017</t>
  </si>
  <si>
    <t>UAC-CS-3486-2017</t>
  </si>
  <si>
    <t>UAC-CS-3487-2017</t>
  </si>
  <si>
    <t>UAC-CS-3488-2017</t>
  </si>
  <si>
    <t>UAC-CS-3489-2017</t>
  </si>
  <si>
    <t>UAC-CS-3490-2017</t>
  </si>
  <si>
    <t>UAC-CS-3491-2017</t>
  </si>
  <si>
    <t>UAC-CS-3369-2017</t>
  </si>
  <si>
    <t>UAC-CS-3370-2017</t>
  </si>
  <si>
    <t>UAC-CS-3371-2017</t>
  </si>
  <si>
    <t>UAC-CS-3372-2017</t>
  </si>
  <si>
    <t>UAC-CS-3373-2017</t>
  </si>
  <si>
    <t>UAC-CS-3374-2017</t>
  </si>
  <si>
    <t>UAC-CS-3376-2017</t>
  </si>
  <si>
    <t>UAC-CS-3492-2017</t>
  </si>
  <si>
    <t>UAC-CS-3493-2017</t>
  </si>
  <si>
    <t>UAC-CS-3494-2017</t>
  </si>
  <si>
    <t>UAC-CS-3495-2017</t>
  </si>
  <si>
    <t>UAC-CS-3496-2017</t>
  </si>
  <si>
    <t>UAC-CS-3497-2017</t>
  </si>
  <si>
    <t>UAC-CS-3498-2017</t>
  </si>
  <si>
    <t>UAC-CS-3499-2017</t>
  </si>
  <si>
    <t>UAC-CS-3500-2017</t>
  </si>
  <si>
    <t>UAC-CS-3503-2017</t>
  </si>
  <si>
    <t>UAC-CS-3504-2017</t>
  </si>
  <si>
    <t>UAC-CS-3509-2017</t>
  </si>
  <si>
    <t>UAC-CS-3507-2017</t>
  </si>
  <si>
    <t>UAC-CS-3510-2017</t>
  </si>
  <si>
    <t>UAC-CS-3511-2017</t>
  </si>
  <si>
    <t>UAC-CS-3512-2017</t>
  </si>
  <si>
    <t>UAC-CS-3513-2017</t>
  </si>
  <si>
    <t>UAC-CS-3514-2017</t>
  </si>
  <si>
    <t>UAC-CS-3515-2017</t>
  </si>
  <si>
    <t>UAC-CS-3517-2017</t>
  </si>
  <si>
    <t>UAC-CS-3519-2017</t>
  </si>
  <si>
    <t>UAC-CS-3520-2017</t>
  </si>
  <si>
    <t>UAC-CS-3521-2017</t>
  </si>
  <si>
    <t>UAC-CS-3523-2017</t>
  </si>
  <si>
    <t>UAC-CS-3533-2017</t>
  </si>
  <si>
    <t>UAC-CS-3532-2017</t>
  </si>
  <si>
    <t>UAC-CS-3536-2017</t>
  </si>
  <si>
    <t>UAC-CS-3537-2017</t>
  </si>
  <si>
    <t>UAC-CS-3538-2017</t>
  </si>
  <si>
    <t>UAC-CS-3539-2017</t>
  </si>
  <si>
    <t>UAC-CS-3540-2017</t>
  </si>
  <si>
    <t>UAC-CS-3541-2017</t>
  </si>
  <si>
    <t>UAC-CS-3542-2017</t>
  </si>
  <si>
    <t>UAC-CS-3543-2017</t>
  </si>
  <si>
    <t>UAC-CS3544-2017</t>
  </si>
  <si>
    <t>UAC-CS-3545-2017</t>
  </si>
  <si>
    <t>UAC-CS-3546-2017</t>
  </si>
  <si>
    <t>UAC-CS-3547-2017</t>
  </si>
  <si>
    <t>UAC-CS-3548-2017</t>
  </si>
  <si>
    <t>UAC-CS-3549-2017</t>
  </si>
  <si>
    <t>UAC-CS-3550-2017</t>
  </si>
  <si>
    <t>UAC-CS-3553-2017</t>
  </si>
  <si>
    <t>UAC-CS-3555-2017</t>
  </si>
  <si>
    <t>UAC-CS-3557-2017</t>
  </si>
  <si>
    <t>UAC-CS-3558-2017</t>
  </si>
  <si>
    <t>UAC-CS-3525-2017</t>
  </si>
  <si>
    <t>UAC-CS-3527-2017</t>
  </si>
  <si>
    <t>UAC-CS-3528-2017</t>
  </si>
  <si>
    <t>UAC-CS-3530-2017</t>
  </si>
  <si>
    <t>UAC-CS-3634-2017</t>
  </si>
  <si>
    <t>UAC-CS-3636-2017</t>
  </si>
  <si>
    <t>UAC-CS-3559-2017</t>
  </si>
  <si>
    <t>UAC-CS-3560-2017</t>
  </si>
  <si>
    <t>UAC-CS-3561-2017</t>
  </si>
  <si>
    <t>UAC-CS-3588-2017</t>
  </si>
  <si>
    <t>UAC-CS-3566-2017</t>
  </si>
  <si>
    <t>UAC-CS-3568-2017</t>
  </si>
  <si>
    <t>UAC-CS-3569-2017</t>
  </si>
  <si>
    <t>UAC-CS-3570-2017</t>
  </si>
  <si>
    <t>UAC-CS-3571-2017</t>
  </si>
  <si>
    <t>UAC-CS-3572-2017</t>
  </si>
  <si>
    <t>UAC-CS-3573-2017</t>
  </si>
  <si>
    <t>UAC-CS-3574-2017</t>
  </si>
  <si>
    <t>UAC-CS-3578-2017</t>
  </si>
  <si>
    <t>UAC-CS-3580-2017</t>
  </si>
  <si>
    <t>UAC-CS-3581-2017</t>
  </si>
  <si>
    <t>UAC-CS-3582-2017</t>
  </si>
  <si>
    <t>UAC-CS-3583-2017</t>
  </si>
  <si>
    <t>UAC-CS-3584-2017</t>
  </si>
  <si>
    <t>UAC-CS-3585-2017</t>
  </si>
  <si>
    <t>UAC-CS-3564-2017</t>
  </si>
  <si>
    <t>UAC-CS-3587-2017</t>
  </si>
  <si>
    <t>UAC-CS-3602-2017</t>
  </si>
  <si>
    <t>UAC-CS-3604-2017</t>
  </si>
  <si>
    <t>UAC-CS-3605-2017</t>
  </si>
  <si>
    <t>UAC-CS-3606-2017</t>
  </si>
  <si>
    <t>UAC-CS-3607-2017</t>
  </si>
  <si>
    <t>UAC-CS-3608-2017</t>
  </si>
  <si>
    <t>UAC-CS-3638-2017</t>
  </si>
  <si>
    <t>UAC-CS-3642-2017</t>
  </si>
  <si>
    <t>UAC-CS-3644-2017</t>
  </si>
  <si>
    <t>UAC-CS-3645-2017</t>
  </si>
  <si>
    <t>UAC-CS-3646-2017</t>
  </si>
  <si>
    <t>UAC-CS-3657-2017</t>
  </si>
  <si>
    <t>UAC-CS-3720-2017</t>
  </si>
  <si>
    <t>UAC-CS-3801-2017</t>
  </si>
  <si>
    <t>UAC-CS-3805-2017</t>
  </si>
  <si>
    <t>UAC-CS-2921-2017</t>
  </si>
  <si>
    <t>UAC-CS-2924-2017</t>
  </si>
  <si>
    <t>UAC-CS-2969-2017</t>
  </si>
  <si>
    <t>UAC-CS-2971-2017</t>
  </si>
  <si>
    <t>UAC-CS-2973-2017</t>
  </si>
  <si>
    <t>UAC-CS-2975-2017</t>
  </si>
  <si>
    <t>UAC-CS-2977-2017</t>
  </si>
  <si>
    <t>UAC-CS-2979-2017</t>
  </si>
  <si>
    <t>UAC-CS-2980-2017</t>
  </si>
  <si>
    <t>UAC-CS-2982-2017</t>
  </si>
  <si>
    <t>UAC-CS-2983-2017</t>
  </si>
  <si>
    <t>UAC-CS-2984-2017</t>
  </si>
  <si>
    <t>UAC-CS-3168-2017</t>
  </si>
  <si>
    <t>UAC-CS-3169-2017</t>
  </si>
  <si>
    <t>UAC-CS-3170-2017</t>
  </si>
  <si>
    <t>UAC-CS-3222-2017</t>
  </si>
  <si>
    <t xml:space="preserve">UAC-CS-3227-2017 </t>
  </si>
  <si>
    <t>UAC-CS-3263-2017</t>
  </si>
  <si>
    <t>UAC-CS-3623-2017</t>
  </si>
  <si>
    <t>UAC-CS-2148-2017</t>
  </si>
  <si>
    <t>UAC-CS-3633-17</t>
  </si>
  <si>
    <t>UAC-CS-2788-2017</t>
  </si>
  <si>
    <t>UAC-CS-2791-2017</t>
  </si>
  <si>
    <t>UAC-CS-2795-2017</t>
  </si>
  <si>
    <t>UAC-CS-2809-2017</t>
  </si>
  <si>
    <t>UAC-CS-2811-2017</t>
  </si>
  <si>
    <t>UAC-CS-2839-2017</t>
  </si>
  <si>
    <t>UAC-CS-2911-2017</t>
  </si>
  <si>
    <t>UAC-CS-2912-2017</t>
  </si>
  <si>
    <t>UAC-CS-2841-2017</t>
  </si>
  <si>
    <t>UAC-CS-2849-2017</t>
  </si>
  <si>
    <t>UAC-CS-2854-2017</t>
  </si>
  <si>
    <t>UAC-CS-2859-2017</t>
  </si>
  <si>
    <t>UAC-CS-2856-2017</t>
  </si>
  <si>
    <t>UAC-CS-2930-2017</t>
  </si>
  <si>
    <t>UAC-CS-2932-2017</t>
  </si>
  <si>
    <t>UAC-CS-2934-2017</t>
  </si>
  <si>
    <t>UAC-CS-2936-2017</t>
  </si>
  <si>
    <t>UAC-CS-2938-2017</t>
  </si>
  <si>
    <t>UAC-CS-2903-2017</t>
  </si>
  <si>
    <t>UAC-CS-2905-2017</t>
  </si>
  <si>
    <t>UAC-CS--2909-2017</t>
  </si>
  <si>
    <t>UAC-CS-2940-2017</t>
  </si>
  <si>
    <t>UAC-CS-2990-2017</t>
  </si>
  <si>
    <t>UAC-CS-2959-2017</t>
  </si>
  <si>
    <t>UAC-CS-2962-2017</t>
  </si>
  <si>
    <t>UAC-CS-2963-2017</t>
  </si>
  <si>
    <t>UAC-CS-3017-2017</t>
  </si>
  <si>
    <t>UAC-CS-3027-2017</t>
  </si>
  <si>
    <t>UAC-CS-2993-2017</t>
  </si>
  <si>
    <t>UAC-CS-3038-2017</t>
  </si>
  <si>
    <t>UAC-CS-3040-2017</t>
  </si>
  <si>
    <t>UAC-CS-3046-3047-3048-3049-3050-3051-3052-2017</t>
  </si>
  <si>
    <t>UAC-CS-3124-2017</t>
  </si>
  <si>
    <t>UAC-CS-3114-2017</t>
  </si>
  <si>
    <t>UAC-CS-3142-2017</t>
  </si>
  <si>
    <t>UAC-CS-3144-2017</t>
  </si>
  <si>
    <t>UAC-CS-3146-2017</t>
  </si>
  <si>
    <t>UAC-CS-3326-2017</t>
  </si>
  <si>
    <t>UAC-CS-3119-2017</t>
  </si>
  <si>
    <t>UAC-CS-3154-2017</t>
  </si>
  <si>
    <t>UAC-CS-3157-2016</t>
  </si>
  <si>
    <t>UAC-CS-3184-2017</t>
  </si>
  <si>
    <t>UAC-CS-3186-2017</t>
  </si>
  <si>
    <t>UAC-CS-3188-2017</t>
  </si>
  <si>
    <t>UAC-CS-3189-2017</t>
  </si>
  <si>
    <t>UAC-CS-3194-2017</t>
  </si>
  <si>
    <t>UAC-CS-3199-2017</t>
  </si>
  <si>
    <t>UAC-CS-3305-2017</t>
  </si>
  <si>
    <t>UAC-CS-3159-2017</t>
  </si>
  <si>
    <t>UAC-3206-2017</t>
  </si>
  <si>
    <t>UAC-CS-3208-2017</t>
  </si>
  <si>
    <t>UAC-CS-3191-2017</t>
  </si>
  <si>
    <t>UAC-CS-3259-2017</t>
  </si>
  <si>
    <t>UAC-CS-3261-2017</t>
  </si>
  <si>
    <t>UAC-CS-3282-2017</t>
  </si>
  <si>
    <t>UAC-CS-3284-2017</t>
  </si>
  <si>
    <t>UAC-CS-3307-2017</t>
  </si>
  <si>
    <t>UAC-CS-3309-2017</t>
  </si>
  <si>
    <t>UAC-CS-3311-2017</t>
  </si>
  <si>
    <t>UAC-CS-3318-2017</t>
  </si>
  <si>
    <t>UAC-CS-3320-2017</t>
  </si>
  <si>
    <t>UAC-CS-3350-2017</t>
  </si>
  <si>
    <t>UAC-CS-3329-2017</t>
  </si>
  <si>
    <t>UAC-CS-3340-2017</t>
  </si>
  <si>
    <t>UAC-CS-3388-2017</t>
  </si>
  <si>
    <t>UAC-CS-3390-2017</t>
  </si>
  <si>
    <t>UAC-CS-3392-2017</t>
  </si>
  <si>
    <t>UAC-CS-3397-3398-2017</t>
  </si>
  <si>
    <t>UAC-CS-3402-2017</t>
  </si>
  <si>
    <t>UAC-CS-3412- 3413-2017</t>
  </si>
  <si>
    <t>UAC-CS-3415-2017</t>
  </si>
  <si>
    <t>UAC-CS-3419-2017</t>
  </si>
  <si>
    <t>UAC-CS-3422-2017</t>
  </si>
  <si>
    <t>UAC-CS-3352-2017</t>
  </si>
  <si>
    <t>UAC-CS-3353-2017</t>
  </si>
  <si>
    <t>UAC-CS-3355-2017</t>
  </si>
  <si>
    <t>UAC-CS-3357-2017</t>
  </si>
  <si>
    <t>UAC-CS-3359-2017</t>
  </si>
  <si>
    <t>UAC-CS-3361-2017</t>
  </si>
  <si>
    <t>UAC-CS-3363-2017</t>
  </si>
  <si>
    <t>UAC-CS-3365-2017</t>
  </si>
  <si>
    <t>UAC-CS-3367-2017</t>
  </si>
  <si>
    <t>UAC-CS-3456-2017</t>
  </si>
  <si>
    <t>UAC-CS-3502-2017</t>
  </si>
  <si>
    <t>UAC-CS-3506-2017</t>
  </si>
  <si>
    <t>UAC-CS-3518-2017</t>
  </si>
  <si>
    <t>UAC-CS-3522-2017</t>
  </si>
  <si>
    <t>UAC-CS-3524-2017</t>
  </si>
  <si>
    <t>UAC-CS-3552-2017</t>
  </si>
  <si>
    <t>UAC-CS-3554-2017</t>
  </si>
  <si>
    <t>UAC-CS-3556-2017</t>
  </si>
  <si>
    <t>UAC-CS-3526-2017</t>
  </si>
  <si>
    <t>UAC-CS-3529-2017</t>
  </si>
  <si>
    <t>UAC-CS-3633-2017</t>
  </si>
  <si>
    <t>UAC-CS-3635-2017</t>
  </si>
  <si>
    <t>UAC-CS-3637-2017</t>
  </si>
  <si>
    <t>UAC-CS-3567-2017</t>
  </si>
  <si>
    <t>UAC-CS-3579-2017</t>
  </si>
  <si>
    <t>UAC-CS-3563-2017</t>
  </si>
  <si>
    <t>UAC-CS-3586-2017</t>
  </si>
  <si>
    <t>UAC-CS-3601-2017</t>
  </si>
  <si>
    <t>UAC-CS-3639-2017</t>
  </si>
  <si>
    <t>UAC-CS-3643-2017</t>
  </si>
  <si>
    <t>2017-06-058</t>
  </si>
  <si>
    <t>UAC-CS-3721-2017</t>
  </si>
  <si>
    <t>UAC-CS-2923-2017</t>
  </si>
  <si>
    <t xml:space="preserve">2017-05-08
2017-05-09
cv-2017-0515
</t>
  </si>
  <si>
    <t>CPR-CS-0286-2017</t>
  </si>
  <si>
    <t>2017-05-18
2017-05-16</t>
  </si>
  <si>
    <t>P1.1-01693-2017</t>
  </si>
  <si>
    <t>PRE-CS-1881-17</t>
  </si>
  <si>
    <t>P1.1-01701-2017</t>
  </si>
  <si>
    <t>SG2.751-17</t>
  </si>
  <si>
    <t>C I- 2017-05-08
C VII- 2017-05-15
CCU-CS-5349-2017
CQU-CS-0675-2017</t>
  </si>
  <si>
    <t>CSE-CS-0176-2017</t>
  </si>
  <si>
    <t xml:space="preserve">PRE-CS-2018-17  </t>
  </si>
  <si>
    <t>CPR-CS-0287-2017</t>
  </si>
  <si>
    <t>CCU-CS-5381-2017</t>
  </si>
  <si>
    <t>CQU-CS-0753-2017</t>
  </si>
  <si>
    <t>PRE-CS-2017-17</t>
  </si>
  <si>
    <t>P1.1-01853-2017</t>
  </si>
  <si>
    <t>PRE-CS-1864-17</t>
  </si>
  <si>
    <t>CCU-CS-5680-2017 
CSX-CS-0193-2017</t>
  </si>
  <si>
    <t>PRE-CS-1909-17</t>
  </si>
  <si>
    <t>CSX-CS-00223-2017</t>
  </si>
  <si>
    <t>PRE-CS-1937-17</t>
  </si>
  <si>
    <t>PRE-CS-2123-17</t>
  </si>
  <si>
    <t>P.1-01940-2017</t>
  </si>
  <si>
    <t>PRE-CS 1866-17</t>
  </si>
  <si>
    <t>PRE-CS-2080-17</t>
  </si>
  <si>
    <t>PRE-CS-06-02</t>
  </si>
  <si>
    <t>PRE-CS-1610-17</t>
  </si>
  <si>
    <t>PRE-CS-1870-17</t>
  </si>
  <si>
    <t>PRE-CS-2081-17</t>
  </si>
  <si>
    <t>PRE-CS-1925-17</t>
  </si>
  <si>
    <t>CET-CS-2816-2017</t>
  </si>
  <si>
    <t>UAC-CS-2970-2017</t>
  </si>
  <si>
    <t>UAC-CS-2976-2017</t>
  </si>
  <si>
    <t>UAC-CS-2978-2017</t>
  </si>
  <si>
    <t>UAC-CS-3167-2017</t>
  </si>
  <si>
    <t>UAC-CS-3338-2017</t>
  </si>
  <si>
    <t>UAC-CS-3024-3025-2016</t>
  </si>
  <si>
    <t>CQU-CS-0759-2017
CCU-CS-5568-2017</t>
  </si>
  <si>
    <t>UAC-CS-2813-2017</t>
  </si>
  <si>
    <t>UAC-CS-2857-2017</t>
  </si>
  <si>
    <t>UAC-CS-3030-2017</t>
  </si>
  <si>
    <t>UAC-CS-3012-2017</t>
  </si>
  <si>
    <t>UAC-CS-3197-2017</t>
  </si>
  <si>
    <t>UAC-CS-3313-2017</t>
  </si>
  <si>
    <t>UAC-CS-3322-2017</t>
  </si>
  <si>
    <t>UAC-CS-3347-2017</t>
  </si>
  <si>
    <t>UAC-CS-3342-2017</t>
  </si>
  <si>
    <t>UAC-CS-3375-2017</t>
  </si>
  <si>
    <t>UAC-CS-3516-2017</t>
  </si>
  <si>
    <t>UAC-CS-3562-2017</t>
  </si>
  <si>
    <t>UAC-CS-2922-2017</t>
  </si>
  <si>
    <t>10833-2017</t>
  </si>
  <si>
    <t>2017-05-02 10:25:25</t>
  </si>
  <si>
    <t>11131-2017</t>
  </si>
  <si>
    <t>2017-05-03 14:46:02</t>
  </si>
  <si>
    <t>11186-2017</t>
  </si>
  <si>
    <t>2017-05-03 16:32:15</t>
  </si>
  <si>
    <t>11238-2017</t>
  </si>
  <si>
    <t>2017-05-04 11:10:05</t>
  </si>
  <si>
    <t>11266-2017</t>
  </si>
  <si>
    <t>2017-05-04 12:07:50</t>
  </si>
  <si>
    <t>11268-2017</t>
  </si>
  <si>
    <t>2017-05-04 12:11:00</t>
  </si>
  <si>
    <t>11305-2017</t>
  </si>
  <si>
    <t>2017-05-04 14:51:01</t>
  </si>
  <si>
    <t>11309-2017</t>
  </si>
  <si>
    <t>2017-05-04 14:53:47</t>
  </si>
  <si>
    <t>11576-2017</t>
  </si>
  <si>
    <t>2017-05-08 10:46:53</t>
  </si>
  <si>
    <t>11820-2017</t>
  </si>
  <si>
    <t>2017-05-09 14:10:14</t>
  </si>
  <si>
    <t>11889-2017</t>
  </si>
  <si>
    <t>2017-05-09 16:46:17</t>
  </si>
  <si>
    <t>12011-2017</t>
  </si>
  <si>
    <t>2017-05-10 15:01:28</t>
  </si>
  <si>
    <t>12027-2017</t>
  </si>
  <si>
    <t>2017-05-10 15:33:19</t>
  </si>
  <si>
    <t>12128-2017</t>
  </si>
  <si>
    <t>2017-05-11 11:41:27</t>
  </si>
  <si>
    <t>12130-2017</t>
  </si>
  <si>
    <t>2017-05-11 11:50:17</t>
  </si>
  <si>
    <t>12190-2017</t>
  </si>
  <si>
    <t>2017-05-11 16:29:52</t>
  </si>
  <si>
    <t>12330-2017</t>
  </si>
  <si>
    <t>2017-05-12 15:30:46</t>
  </si>
  <si>
    <t>12436-2017</t>
  </si>
  <si>
    <t>2017-05-15 14:33:41</t>
  </si>
  <si>
    <t>12589-2017</t>
  </si>
  <si>
    <t>2017-05-16 12:10:42</t>
  </si>
  <si>
    <t>12664-2017</t>
  </si>
  <si>
    <t>2017-05-17 10:12:25</t>
  </si>
  <si>
    <t>12738-2017</t>
  </si>
  <si>
    <t>2017-05-17 12:09:50</t>
  </si>
  <si>
    <t>12786-2017</t>
  </si>
  <si>
    <t>2017-05-17 15:28:47</t>
  </si>
  <si>
    <t>12807-2017</t>
  </si>
  <si>
    <t>2017-05-17 16:05:48</t>
  </si>
  <si>
    <t>12811-2017</t>
  </si>
  <si>
    <t>2017-05-17 16:11:53</t>
  </si>
  <si>
    <t>12869-2017</t>
  </si>
  <si>
    <t>2017-05-18 10:40:56</t>
  </si>
  <si>
    <t>13015-2017</t>
  </si>
  <si>
    <t>2017-05-19 11:13:10</t>
  </si>
  <si>
    <t>13016-2017</t>
  </si>
  <si>
    <t>2017-05-19 11:26:55</t>
  </si>
  <si>
    <t>13018-2017</t>
  </si>
  <si>
    <t>2017-05-19 11:28:56</t>
  </si>
  <si>
    <t>13037-2017</t>
  </si>
  <si>
    <t>2017-05-19 12:08:45</t>
  </si>
  <si>
    <t>13170-2017</t>
  </si>
  <si>
    <t>2017-05-22 10:47:41</t>
  </si>
  <si>
    <t>13171-2017</t>
  </si>
  <si>
    <t>2017-05-22 10:48:36</t>
  </si>
  <si>
    <t>13176-2017</t>
  </si>
  <si>
    <t>2017-05-22 10:51:41</t>
  </si>
  <si>
    <t>13224-2017</t>
  </si>
  <si>
    <t>2017-05-22 14:18:03</t>
  </si>
  <si>
    <t>13249-2017</t>
  </si>
  <si>
    <t>2017-05-22 15:26:19</t>
  </si>
  <si>
    <t>13660-2017</t>
  </si>
  <si>
    <t>2017-05-25 11:31:52</t>
  </si>
  <si>
    <t>13685-2017</t>
  </si>
  <si>
    <t>2017-05-25 13:45:45</t>
  </si>
  <si>
    <t>13751-2017</t>
  </si>
  <si>
    <t>2017-05-26 09:24:26</t>
  </si>
  <si>
    <t>13774-2017</t>
  </si>
  <si>
    <t>2017-05-26 09:59:10</t>
  </si>
  <si>
    <t>13835-2017</t>
  </si>
  <si>
    <t>2017-05-26 12:27:11</t>
  </si>
  <si>
    <t>14034-2017</t>
  </si>
  <si>
    <t>2017-05-30 15:22:20</t>
  </si>
  <si>
    <t>14164-2017</t>
  </si>
  <si>
    <t>2017-05-31 12:18:42</t>
  </si>
  <si>
    <t>11890-2017</t>
  </si>
  <si>
    <t>2017-05-10 08:37:10</t>
  </si>
  <si>
    <t>SRC-CS-423-2017</t>
  </si>
  <si>
    <t>SRC-CS-448-2017</t>
  </si>
  <si>
    <t>SRC-CS-452-2017</t>
  </si>
  <si>
    <t>CDH-CS-0364-2017</t>
  </si>
  <si>
    <t>SRC-CS-480-2017</t>
  </si>
  <si>
    <t>CDH-CS-0385-2017</t>
  </si>
  <si>
    <t>CDH-CS-0410-2017</t>
  </si>
  <si>
    <t>CDH-CS-0409-2017</t>
  </si>
  <si>
    <t>SRC-CS-500-2017</t>
  </si>
  <si>
    <t xml:space="preserve">SRC-CS-517-2017 </t>
  </si>
  <si>
    <t>SRC-CS-564-2017</t>
  </si>
  <si>
    <t>CCU-CS-5682-2017</t>
  </si>
  <si>
    <t>2016-03-0</t>
  </si>
  <si>
    <t>PRE-CS-4016-2016 PRE-CS-4131-2016</t>
  </si>
  <si>
    <t>PRE-CS-4104-2016   PRE-CS-4105-2016</t>
  </si>
  <si>
    <t>PRE-CS-4469-2016 PRE-CS-4470-2016</t>
  </si>
  <si>
    <t>PRE-CS-4417-2016 PRE-CS-4418-2016 PRE-CS-4419-2016</t>
  </si>
  <si>
    <t>PRE-CS-4631-2016 PRE-CS-4632-2016</t>
  </si>
  <si>
    <t>PRE-CS-4780-2016 PRE-CS-4781-2016</t>
  </si>
  <si>
    <t>PRE-CS-4947-2016 PRE-CS-4948-2016</t>
  </si>
  <si>
    <t>PRE-CS-4138-2016
PRE-CS-4139-2016</t>
  </si>
  <si>
    <t>PRE-CS-4847-2016 PRE-CS-4848-2016 PRE-CS-5132-2016</t>
  </si>
  <si>
    <t>PRE-CS-4949-2016 PRE-CS-4950-2016</t>
  </si>
  <si>
    <t>2016-11-31</t>
  </si>
  <si>
    <t>PRE-CS-5165-2016 PRE-CS-5166-2016 PRE-CS-5167-2016</t>
  </si>
  <si>
    <t xml:space="preserve">PRE-CS-1229-2017 </t>
  </si>
  <si>
    <t xml:space="preserve">PRE-CS-1228-2017 </t>
  </si>
  <si>
    <t xml:space="preserve">PRE-CS-12130-2017 </t>
  </si>
  <si>
    <t xml:space="preserve">PRE-CS-1221-2017 </t>
  </si>
  <si>
    <t xml:space="preserve">PRE-CS-1105-2017 </t>
  </si>
  <si>
    <t xml:space="preserve">2017-28- 03   </t>
  </si>
  <si>
    <t>PRE-CS-5209-2016 PRE-CS-5210-2016</t>
  </si>
  <si>
    <t>UAC-CS-2910-2017</t>
  </si>
  <si>
    <t>UAC-CS-3111-2017</t>
  </si>
  <si>
    <t>UAC-CS-3327-2017</t>
  </si>
  <si>
    <t>UAC-CS-3575-2017</t>
  </si>
  <si>
    <t>UAC-CS-3576-2017</t>
  </si>
  <si>
    <t>UAC-CS-6644-16</t>
  </si>
  <si>
    <t>UAC-CS-9403-16</t>
  </si>
  <si>
    <t>UAC-CS-7023-16</t>
  </si>
  <si>
    <t>UAC-CS-5829-16</t>
  </si>
  <si>
    <t>UAC-CS- 6318-16</t>
  </si>
  <si>
    <t>UAC-CS- 6813-16</t>
  </si>
  <si>
    <t>UAC-CS-7447-16</t>
  </si>
  <si>
    <t>UAC-CS-6495-16</t>
  </si>
  <si>
    <t>UAC-CS-6493-16</t>
  </si>
  <si>
    <t>UAC-CS-6448-16</t>
  </si>
  <si>
    <t>UAC-CS-6450-16</t>
  </si>
  <si>
    <t>UAC-CS-5837-16</t>
  </si>
  <si>
    <t>UAC-CS-8892-16</t>
  </si>
  <si>
    <t>UAC-CS-7750-16</t>
  </si>
  <si>
    <t>UAC-CS-8005-16</t>
  </si>
  <si>
    <t>UAC-CS-8394-16</t>
  </si>
  <si>
    <t>UAC-CS-8056-16</t>
  </si>
  <si>
    <t>UAC-CS-7290-16</t>
  </si>
  <si>
    <t>UAC-CS-8003-16</t>
  </si>
  <si>
    <t>UAC-CS-8043-16</t>
  </si>
  <si>
    <t>UAC-CS-8492-16</t>
  </si>
  <si>
    <t>UAC-CS-8511-16</t>
  </si>
  <si>
    <t>UAC-CS-8691-16</t>
  </si>
  <si>
    <t>UAC-CS-8490-16</t>
  </si>
  <si>
    <t>UAC-CS-8615-16</t>
  </si>
  <si>
    <t>UAC-CS-8951-16</t>
  </si>
  <si>
    <t>UAC-CS-10193-16</t>
  </si>
  <si>
    <t>UAC-CS-8229-16</t>
  </si>
  <si>
    <t>UAC-CS-9798-16</t>
  </si>
  <si>
    <t>UAC-CS-9520-16</t>
  </si>
  <si>
    <t>UAC-CS-9777-16</t>
  </si>
  <si>
    <t>UAC-CS-9659-16</t>
  </si>
  <si>
    <t>UAC-CS-9689-16</t>
  </si>
  <si>
    <t>UAC-CS-9773-16</t>
  </si>
  <si>
    <t>UAC-CS-9898-16</t>
  </si>
  <si>
    <t>UAC-CS-9421-16</t>
  </si>
  <si>
    <t>UAC-CS- 8209-16</t>
  </si>
  <si>
    <t>UAC-CS-1006-16</t>
  </si>
  <si>
    <t>UAC-CS-8082-16</t>
  </si>
  <si>
    <t>UAC-CS-8445-16</t>
  </si>
  <si>
    <t>UAC-CS-9507-16</t>
  </si>
  <si>
    <t>UAC-C-S-8936-16</t>
  </si>
  <si>
    <t>UAC-CS-2257-16</t>
  </si>
  <si>
    <t>UAC-CS-1016-16</t>
  </si>
  <si>
    <t>UAC-CS-1011-16</t>
  </si>
  <si>
    <t>UAC-CS-7906-16</t>
  </si>
  <si>
    <t>UAC-CS-7996-16</t>
  </si>
  <si>
    <t>PRE-CS-2255-17A</t>
  </si>
  <si>
    <t>PRE-CS-3404-3405-16</t>
  </si>
  <si>
    <t>PRE-CS-2048-17</t>
  </si>
  <si>
    <t>PRE-CS-3438-16</t>
  </si>
  <si>
    <t>PRE-CS-3896-16</t>
  </si>
  <si>
    <t>PRE-CS-4104-4105-16</t>
  </si>
  <si>
    <t>PRE-CS-3639-16</t>
  </si>
  <si>
    <t>PRE-CS-3623-16</t>
  </si>
  <si>
    <t>PRE-CS-3671-16</t>
  </si>
  <si>
    <t>PRE-CS-2022-224-17</t>
  </si>
  <si>
    <t>PRE-CS-2255-17</t>
  </si>
  <si>
    <t>PRE-CS-4781-16</t>
  </si>
  <si>
    <t>PRE-CS-4502-16</t>
  </si>
  <si>
    <t>PRE-CS-4470-16</t>
  </si>
  <si>
    <t>PRE-CS-4384-16</t>
  </si>
  <si>
    <t>PRE-CS-2023-17</t>
  </si>
  <si>
    <t>PRE-CS-4312-16</t>
  </si>
  <si>
    <t>PRE-CS-4418-4419-16</t>
  </si>
  <si>
    <t>PRE-CS-2025-224317</t>
  </si>
  <si>
    <t>PRE-CS-4307-4307-16</t>
  </si>
  <si>
    <t>PRE-CS- 2250-17</t>
  </si>
  <si>
    <t>PRE-CS-5206-16</t>
  </si>
  <si>
    <t>PRE-CS -5220-16</t>
  </si>
  <si>
    <t>PRE-CS-4869-16</t>
  </si>
  <si>
    <t>PRE-CS-5173-16</t>
  </si>
  <si>
    <t>PRE-CS-5209-16</t>
  </si>
  <si>
    <t>PRE-CS-545-03-07</t>
  </si>
  <si>
    <t>PRE-CS-448-846-850-17</t>
  </si>
  <si>
    <t>PRE-CS-4558-16</t>
  </si>
  <si>
    <t>PRE-CS-4336-16</t>
  </si>
  <si>
    <t>PRE-CS-5153-16</t>
  </si>
  <si>
    <t>PRE-CS-2009-17</t>
  </si>
  <si>
    <t>PRE-CS-2258-2257</t>
  </si>
  <si>
    <t>PRE-CS-1228-16</t>
  </si>
  <si>
    <t>PRE-CS-1230-17</t>
  </si>
  <si>
    <t>PRE-CS-2260-17</t>
  </si>
  <si>
    <t>PRE-CS-4307-4373-4374-16</t>
  </si>
  <si>
    <t>2016-1003</t>
  </si>
  <si>
    <t xml:space="preserve">PRE-CS-2024-17 </t>
  </si>
  <si>
    <t>2016--08-31</t>
  </si>
  <si>
    <t xml:space="preserve">PRE-CS-2246-17 </t>
  </si>
  <si>
    <t xml:space="preserve">PRE-CS-2247-17 </t>
  </si>
  <si>
    <t>2016-10-2016</t>
  </si>
  <si>
    <t>2016-12-0</t>
  </si>
  <si>
    <t>PRE-CS-481-17</t>
  </si>
  <si>
    <t>PRE-CS-2244-17</t>
  </si>
  <si>
    <t>PRE-CS--1890-2017-06-01O</t>
  </si>
  <si>
    <t>PRE-CS-2259-17</t>
  </si>
  <si>
    <t xml:space="preserve"> 2017-07-07</t>
  </si>
  <si>
    <t>UAC-CS-3597-2017</t>
  </si>
  <si>
    <t>UAC-CS-3591-2017</t>
  </si>
  <si>
    <t>UAC-CS-3592-2017</t>
  </si>
  <si>
    <t>UAC-CS-3593-2017</t>
  </si>
  <si>
    <t>UAC-CS-3594-2017</t>
  </si>
  <si>
    <t>UAC-CS-3595-2017</t>
  </si>
  <si>
    <t>UAC-CS-3596-2017</t>
  </si>
  <si>
    <t>UAC-CS-3597-2016</t>
  </si>
  <si>
    <t>UAC-CS-3598-2017</t>
  </si>
  <si>
    <t>UAC-CS-3599-2017</t>
  </si>
  <si>
    <t>UAC-CS-3600-2017</t>
  </si>
  <si>
    <t>UAC-CS-3603-2017</t>
  </si>
  <si>
    <t>UAC-CS-3609-2017</t>
  </si>
  <si>
    <t>UAC-CS-3610-2017</t>
  </si>
  <si>
    <t>UAC-CS-3611-2017</t>
  </si>
  <si>
    <t>UAC-CS-3620-2017</t>
  </si>
  <si>
    <t>UAC-CS-3625-2017</t>
  </si>
  <si>
    <t>UAC-CS-3626-2017</t>
  </si>
  <si>
    <t>UAC-CS-3628-2017</t>
  </si>
  <si>
    <t>UAC-CS-3629-2017</t>
  </si>
  <si>
    <t>UAC-CS-3630-2017</t>
  </si>
  <si>
    <t>UAC-CS-3631-2017</t>
  </si>
  <si>
    <t>UAC-CS-3632-2017</t>
  </si>
  <si>
    <t>UAC-CS-3888-2017</t>
  </si>
  <si>
    <t>UAC-CS-3890-2017</t>
  </si>
  <si>
    <t>UAC-CS-3891-2017</t>
  </si>
  <si>
    <t>UAC-CS-3892-2017</t>
  </si>
  <si>
    <t>UAC-CS-3893-2017</t>
  </si>
  <si>
    <t>UAC-CS-3894-2017</t>
  </si>
  <si>
    <t>UAC-CS-3895-2017</t>
  </si>
  <si>
    <t>UAC-CS-3627-2017</t>
  </si>
  <si>
    <t>UAC-CS-3652-2017</t>
  </si>
  <si>
    <t>UAC-CS-3653-2017</t>
  </si>
  <si>
    <t>UAC-CS-3654-2017</t>
  </si>
  <si>
    <t>UAC-CS-3655-2017</t>
  </si>
  <si>
    <t>UAC-CS-3648-2017</t>
  </si>
  <si>
    <t>UAC-CS-3649-2017</t>
  </si>
  <si>
    <t>UAC-CS-3650-2017</t>
  </si>
  <si>
    <t>UAC-CS-3658-2017</t>
  </si>
  <si>
    <t>UAC-CS-3660-2017</t>
  </si>
  <si>
    <t>UAC-CS-3661-2017</t>
  </si>
  <si>
    <t>UAC-CS-3663-2017</t>
  </si>
  <si>
    <t>UAC-CS-3664-2017</t>
  </si>
  <si>
    <t>UAC-CS-3665-2017</t>
  </si>
  <si>
    <t>UAC-CS-3668-2017</t>
  </si>
  <si>
    <t>UAC-CS-3669-2017</t>
  </si>
  <si>
    <t>UAC-CS-3670-2017</t>
  </si>
  <si>
    <t>UAC-CS-3671-2017</t>
  </si>
  <si>
    <t>UAC-CS-3672-2017</t>
  </si>
  <si>
    <t>UAC-CS-3673-2017</t>
  </si>
  <si>
    <t>UAC-CS-3674-2017</t>
  </si>
  <si>
    <t>UAC-CS-3675-2017</t>
  </si>
  <si>
    <t>UAC-CS-3676-2017</t>
  </si>
  <si>
    <t>UAC-CS-3677-2017</t>
  </si>
  <si>
    <t>UAC-CS-3679-2017</t>
  </si>
  <si>
    <t>UAC-CS-3680-2017</t>
  </si>
  <si>
    <t>UAC-CS-3682-2017</t>
  </si>
  <si>
    <t>UAC-CS-3698-2017</t>
  </si>
  <si>
    <t>UAC-CS-3683-2017</t>
  </si>
  <si>
    <t>UAC-CS-3684-2017</t>
  </si>
  <si>
    <t>UAC-CS-3685-2017</t>
  </si>
  <si>
    <t>UAC-CS-3686-2017</t>
  </si>
  <si>
    <t>UAC-CS-3656-2017</t>
  </si>
  <si>
    <t>UAC-CS-3688-2017</t>
  </si>
  <si>
    <t>UAC-CS-3691-2017</t>
  </si>
  <si>
    <t>UAC-CS-3692-2017</t>
  </si>
  <si>
    <t>UAC-CS-3693-2017</t>
  </si>
  <si>
    <t>UAC-CS-3694-2017</t>
  </si>
  <si>
    <t>UAC-CS-3695-2017</t>
  </si>
  <si>
    <t>UAC-CS-3690-2017</t>
  </si>
  <si>
    <t>UAC-CS-3696-2017</t>
  </si>
  <si>
    <t>UAC-CS-3700-2017</t>
  </si>
  <si>
    <t>UAC-CS-3702-2017</t>
  </si>
  <si>
    <t>UAC-CS-3704-2017</t>
  </si>
  <si>
    <t>UAC-CS-3706-2017</t>
  </si>
  <si>
    <t>UAC-CS-3707-2017</t>
  </si>
  <si>
    <t>UAC-CS-3708-2017</t>
  </si>
  <si>
    <t>UAC-CS-3709-2017</t>
  </si>
  <si>
    <t>UAC-CS-3711-2017</t>
  </si>
  <si>
    <t>UAC-CS-3713-2017</t>
  </si>
  <si>
    <t>UAC-CS-3715-2017</t>
  </si>
  <si>
    <t>UAC-CS-3717-2017</t>
  </si>
  <si>
    <t>UAC-CS-3719-2017</t>
  </si>
  <si>
    <t>UAC-CS-3718-2017</t>
  </si>
  <si>
    <t>UAC-CS-3722-2017</t>
  </si>
  <si>
    <t>UAC-CS-3723-2017</t>
  </si>
  <si>
    <t>UAC-CS-3724-2017</t>
  </si>
  <si>
    <t>UAC-CS-3725-2017</t>
  </si>
  <si>
    <t>UAC-CS-3726-2017</t>
  </si>
  <si>
    <t>UAC-CS-3732-2017</t>
  </si>
  <si>
    <t>UAC-CS-3734-2017</t>
  </si>
  <si>
    <t>UAC-CS-3735-2017</t>
  </si>
  <si>
    <t>UAC-CS-3736-2017</t>
  </si>
  <si>
    <t>UAC-CS-3728-2017</t>
  </si>
  <si>
    <t>UAC-CS-3741-2017</t>
  </si>
  <si>
    <t>UAC-CS-3742-2017</t>
  </si>
  <si>
    <t>UAC-CS-3743-2017</t>
  </si>
  <si>
    <t>UAC-CS-3744-2017</t>
  </si>
  <si>
    <t>UAC-CS-3745-2017</t>
  </si>
  <si>
    <t>UAC-CS-3746-2017</t>
  </si>
  <si>
    <t>UAC-CS-3749-2017</t>
  </si>
  <si>
    <t>UAC-CS-3751-2017</t>
  </si>
  <si>
    <t>UAC-CS-3737-2017</t>
  </si>
  <si>
    <t>UAC-CS-3757-2017</t>
  </si>
  <si>
    <t>UAC-CS-3758-2017</t>
  </si>
  <si>
    <t>UAC-CS-3795-2017</t>
  </si>
  <si>
    <t>UAC-CS-3761-2017</t>
  </si>
  <si>
    <t>UAC-CS-3753-2017</t>
  </si>
  <si>
    <t>UAC-CS-3762-2017</t>
  </si>
  <si>
    <t>UAC-CS-3763-2017</t>
  </si>
  <si>
    <t>UAC-CS-3764-2017</t>
  </si>
  <si>
    <t>UAC-CS-3765-2017</t>
  </si>
  <si>
    <t>UAC-CS-3771-2017</t>
  </si>
  <si>
    <t>UAC-CS-3766-2017</t>
  </si>
  <si>
    <t>UAC-CS-3772-2017</t>
  </si>
  <si>
    <t>UAC-CS-3773-2017</t>
  </si>
  <si>
    <t>UAC-CS-3774-2017</t>
  </si>
  <si>
    <t>UAC-CS-3768-2017</t>
  </si>
  <si>
    <t>UAC-CS-3770-2017</t>
  </si>
  <si>
    <t>UAC-CS-3777-2017</t>
  </si>
  <si>
    <t>UAC-CS-3783-2017</t>
  </si>
  <si>
    <t>UAC-CS-3784-2017</t>
  </si>
  <si>
    <t>UAC-CS-3785-2017</t>
  </si>
  <si>
    <t>UAC-CS-3786-2017</t>
  </si>
  <si>
    <t>UAC-CS-3787-2017</t>
  </si>
  <si>
    <t>UAC-CS-3788-2017</t>
  </si>
  <si>
    <t>UAC-CS-3789-2017</t>
  </si>
  <si>
    <t>UAC-CS-3779-2017</t>
  </si>
  <si>
    <t>UAC-CS-3790-2017</t>
  </si>
  <si>
    <t>UAC-CS-3791-2017</t>
  </si>
  <si>
    <t>UAC-CS-3792-2017</t>
  </si>
  <si>
    <t>UAC-CS-3793-2017</t>
  </si>
  <si>
    <t>UAC-CS-3794-2017</t>
  </si>
  <si>
    <t>UAC-CS-3780-2017</t>
  </si>
  <si>
    <t>UAC-CS-3782-2017</t>
  </si>
  <si>
    <t>UAC-CS-3796-2017</t>
  </si>
  <si>
    <t>UAC-CS-3797-2017</t>
  </si>
  <si>
    <t>UAC-CS-3798-2017</t>
  </si>
  <si>
    <t>UAC-CS-3799-2017</t>
  </si>
  <si>
    <t>UAC-CS-3802-2017</t>
  </si>
  <si>
    <t>UAC-CS-3803-2017</t>
  </si>
  <si>
    <t>UAC-CS-3800-2017</t>
  </si>
  <si>
    <t>UAC-CS-3804-2017</t>
  </si>
  <si>
    <t>UAC-CS-3806-2017</t>
  </si>
  <si>
    <t>UAC-CS-3807-2017</t>
  </si>
  <si>
    <t>UAC-CS-3808-2017</t>
  </si>
  <si>
    <t>UAC-C-S3812-2017</t>
  </si>
  <si>
    <t>UAC-CS-3813-2017</t>
  </si>
  <si>
    <t>UAC-CS-3816-2017</t>
  </si>
  <si>
    <t>UAC-CS-3819-2017</t>
  </si>
  <si>
    <t>UAC-CS-3820-2017</t>
  </si>
  <si>
    <t>UAC-CS-3822-2017</t>
  </si>
  <si>
    <t>2017-06-012</t>
  </si>
  <si>
    <t>UAC-CS-3823-2017</t>
  </si>
  <si>
    <t>UAC-CS-3824-2017</t>
  </si>
  <si>
    <t>UAC-CS-3826-2017</t>
  </si>
  <si>
    <t>UAC-CS-3827-2017</t>
  </si>
  <si>
    <t>UAC-CS-3828-2017</t>
  </si>
  <si>
    <t>UAC-CS-3829-2017</t>
  </si>
  <si>
    <t>UAC-CS-3830-2017</t>
  </si>
  <si>
    <t>UAC-CS-3831-2017</t>
  </si>
  <si>
    <t>UAC-CS-3832-2017</t>
  </si>
  <si>
    <t>UAC-CS-3833-2017</t>
  </si>
  <si>
    <t>UAC-CS-3834-2017</t>
  </si>
  <si>
    <t>UAC-CS-3839-207</t>
  </si>
  <si>
    <t>UAC-CS-3825-2017</t>
  </si>
  <si>
    <t>UAC-CS-3836-2017</t>
  </si>
  <si>
    <t>UAC-CS-3840-2017</t>
  </si>
  <si>
    <t>UAC-CS-3838-2017</t>
  </si>
  <si>
    <t>UAC-CS-3842-2017</t>
  </si>
  <si>
    <t>UAC-CS-3843-2017</t>
  </si>
  <si>
    <t>UAC-CS-3845-2017</t>
  </si>
  <si>
    <t>UAC-CS-3846-2017</t>
  </si>
  <si>
    <t>UAC-CS-3847-2017</t>
  </si>
  <si>
    <t>UAC-CS-3848-2017</t>
  </si>
  <si>
    <t>UAC-CS-3849-2017</t>
  </si>
  <si>
    <t>UAC-CS-3844-2017</t>
  </si>
  <si>
    <t>UAC-CS-3850-2017</t>
  </si>
  <si>
    <t>UAC-CS-3851-2017</t>
  </si>
  <si>
    <t>UAC-CS-3852-2017</t>
  </si>
  <si>
    <t>UAC-CS-3853-2017</t>
  </si>
  <si>
    <t>UAC-CS-3855-2017</t>
  </si>
  <si>
    <t>UAC-CS-3856-2017</t>
  </si>
  <si>
    <t>UAC-CS-3857-2017</t>
  </si>
  <si>
    <t>UAC-CS-3861-2017</t>
  </si>
  <si>
    <t>UAC-CS-3863-2017</t>
  </si>
  <si>
    <t>UAC-CS-3865-2017</t>
  </si>
  <si>
    <t>UAC-CS-3866-2017</t>
  </si>
  <si>
    <t>UAC-CS-3867-2017</t>
  </si>
  <si>
    <t>UAC-CS-3869-2017</t>
  </si>
  <si>
    <t>UAC-CS-3870-2017</t>
  </si>
  <si>
    <t>UAC-CS-3871-2017</t>
  </si>
  <si>
    <t>UAC-CS-3872-2017</t>
  </si>
  <si>
    <t>UAC-CS-3873-2017</t>
  </si>
  <si>
    <t>UAC-CS-3874-2017</t>
  </si>
  <si>
    <t>UAC-CS-3875-2017</t>
  </si>
  <si>
    <t>UAC-CS-3876-2017</t>
  </si>
  <si>
    <t>UAC-CS-3859-2017</t>
  </si>
  <si>
    <t>UAC-CS-3883-2017</t>
  </si>
  <si>
    <t>UAC-CS-3884-2017</t>
  </si>
  <si>
    <t>UAC-CS-3885-2017</t>
  </si>
  <si>
    <t>UAC-CS-3886-2017</t>
  </si>
  <si>
    <t>UAC-CS-3887-2017</t>
  </si>
  <si>
    <t>UAC-CS-3889-2017</t>
  </si>
  <si>
    <t>UAC-CS-3896-2017</t>
  </si>
  <si>
    <t>UAC-CS-3897-2017</t>
  </si>
  <si>
    <t>UAC-CS-3898-2017</t>
  </si>
  <si>
    <t>UAC-CS-3900-2017</t>
  </si>
  <si>
    <t>UAC-CS-4375-2017</t>
  </si>
  <si>
    <t>UAC-CS-3901-2017</t>
  </si>
  <si>
    <t>UAC-CS-3905-2017</t>
  </si>
  <si>
    <t>UAC-CS-3907-2017</t>
  </si>
  <si>
    <t>UAC-CS-3911-2017</t>
  </si>
  <si>
    <t>UAC-CS-3912-2017</t>
  </si>
  <si>
    <t>UAC-CS-3916-2017</t>
  </si>
  <si>
    <t>UAC-CS-3917-2017</t>
  </si>
  <si>
    <t>UAC-CS-3918-2017</t>
  </si>
  <si>
    <t>UAC-CS-3919-2017</t>
  </si>
  <si>
    <t>UAC-CS-3920-2017</t>
  </si>
  <si>
    <t>UAC-CS-3921-2017</t>
  </si>
  <si>
    <t>UAC-CS-3922-2017</t>
  </si>
  <si>
    <t>UAC-CS-3878-2017</t>
  </si>
  <si>
    <t>UAC-CS-4405-2017</t>
  </si>
  <si>
    <t>UAC-CS-3925-2017</t>
  </si>
  <si>
    <t>UAC-CS-3928-2017</t>
  </si>
  <si>
    <t>UAC-CS-3929-2017</t>
  </si>
  <si>
    <t>UAC-CS-3930-2017</t>
  </si>
  <si>
    <t>UAC-CS-3991-2017</t>
  </si>
  <si>
    <t>UAC-CS-3880-2016</t>
  </si>
  <si>
    <t>AUC-CS-3932-2017</t>
  </si>
  <si>
    <t>AUC-CS-3933-2017</t>
  </si>
  <si>
    <t>AUC-CS-3936-2017</t>
  </si>
  <si>
    <t>AUC-CS-3937-2017</t>
  </si>
  <si>
    <t>UAC-CS-3939-2017</t>
  </si>
  <si>
    <t>UAC-CS-3943-2017</t>
  </si>
  <si>
    <t>UAC-CS-3944-2017</t>
  </si>
  <si>
    <t>UAC-CS-3945-2017</t>
  </si>
  <si>
    <t>UAC-CS-3946-2017</t>
  </si>
  <si>
    <t>UAC-CS-3947-2016</t>
  </si>
  <si>
    <t>UAC-CS-3948-2017</t>
  </si>
  <si>
    <t>UAC-CS-3949-2017</t>
  </si>
  <si>
    <t>UAC-CS-3940-2017</t>
  </si>
  <si>
    <t>UAC-CS-3915-2017</t>
  </si>
  <si>
    <t>UAC-CS-3942-2017</t>
  </si>
  <si>
    <t>UAC-CS-3954-2017</t>
  </si>
  <si>
    <t>UAC-CS-3955-2017</t>
  </si>
  <si>
    <t>UAC-CS-3956-2017</t>
  </si>
  <si>
    <t>UAC-CS-3957-2017</t>
  </si>
  <si>
    <t>UAC-CS-3958-2017</t>
  </si>
  <si>
    <t>UAC-CS-3959-2017</t>
  </si>
  <si>
    <t>UAC-CS-3960-2017</t>
  </si>
  <si>
    <t>UAC-CS-3961-2017</t>
  </si>
  <si>
    <t>UAC-CS-3986-2017</t>
  </si>
  <si>
    <t>UAC-CS-3962-2017</t>
  </si>
  <si>
    <t>UAC-CS-3963-2017</t>
  </si>
  <si>
    <t>UAC-CS-3964-2017</t>
  </si>
  <si>
    <t>UAC-CS-3965-2017</t>
  </si>
  <si>
    <t>UAC-CS-3966-2017</t>
  </si>
  <si>
    <t>UAC-CS-3967-2017</t>
  </si>
  <si>
    <t>UAC-CS-3968-2017</t>
  </si>
  <si>
    <t>UAC-CS-3969-2017</t>
  </si>
  <si>
    <t>UAC-CS-3970-2017</t>
  </si>
  <si>
    <t>UAC-CS-3971-2017</t>
  </si>
  <si>
    <t>UAC-CS-3950-2017</t>
  </si>
  <si>
    <t>UAC-CS-3973-2017</t>
  </si>
  <si>
    <t>UAC-CS-3975-2017</t>
  </si>
  <si>
    <t>UAC-CS-3976-2017</t>
  </si>
  <si>
    <t>2017-063-14</t>
  </si>
  <si>
    <t>UAC-CS-3979-2017</t>
  </si>
  <si>
    <t>UAC-CS-3981-2017</t>
  </si>
  <si>
    <t>UAC-CS-3983-2017</t>
  </si>
  <si>
    <t>UAC-CS-3985-2017</t>
  </si>
  <si>
    <t>UAC-CS-3988-2017</t>
  </si>
  <si>
    <t>UAC-CS-3989-2017</t>
  </si>
  <si>
    <t>UAC-CS-4404-2017</t>
  </si>
  <si>
    <t>UAC-CS-3994-2016</t>
  </si>
  <si>
    <t>UAC-CS-3995-2017</t>
  </si>
  <si>
    <t>UAC-CS-3996-2017</t>
  </si>
  <si>
    <t>UAC-CS-3997-2017</t>
  </si>
  <si>
    <t>UAC-CS-3998-2017</t>
  </si>
  <si>
    <t>UAC-CS-3999-2017</t>
  </si>
  <si>
    <t>UAC-CS-4006-2017</t>
  </si>
  <si>
    <t>UAC-CS-4007-2017</t>
  </si>
  <si>
    <t>UAC-CS-4008-2017</t>
  </si>
  <si>
    <t>UAC-CS-4009-2017</t>
  </si>
  <si>
    <t>UAC-CS-4010-2017</t>
  </si>
  <si>
    <t>UAC-CS-4011-2017</t>
  </si>
  <si>
    <t>UAC-CS-4012-2017</t>
  </si>
  <si>
    <t>UAC-CS-4013-2017</t>
  </si>
  <si>
    <t>UAC-CS-4014-2017</t>
  </si>
  <si>
    <t>UAC-CS-4015-2017</t>
  </si>
  <si>
    <t>UAC-CS-4000-2007</t>
  </si>
  <si>
    <t>UAC-CS-4001-2017</t>
  </si>
  <si>
    <t>UAC-CS-4004-2017</t>
  </si>
  <si>
    <t>UAC-CS-4016-2017</t>
  </si>
  <si>
    <t>UAC-CS-4005-2017</t>
  </si>
  <si>
    <t>UAC-CS-4017-2017</t>
  </si>
  <si>
    <t>UAC-CS-4023-2017</t>
  </si>
  <si>
    <t>UAC-CS-4024-2017</t>
  </si>
  <si>
    <t>UAC-CS-4025-2017</t>
  </si>
  <si>
    <t>UAC-CS-4026-2017</t>
  </si>
  <si>
    <t>UAC-CS-4027-2017</t>
  </si>
  <si>
    <t>UAC-CS-4018-2017</t>
  </si>
  <si>
    <t>UAC-CS-4019-2017</t>
  </si>
  <si>
    <t>UAC-CS-4028-2017</t>
  </si>
  <si>
    <t>UAC-CS-4020-2017</t>
  </si>
  <si>
    <t>UAC-CS-4022-2017</t>
  </si>
  <si>
    <t>UAC-CS-4030-2017</t>
  </si>
  <si>
    <t>UAC-CS-4031-2017</t>
  </si>
  <si>
    <t>UAC-CS-4032-2017</t>
  </si>
  <si>
    <t>UAC-CS-4033-2017</t>
  </si>
  <si>
    <t>UAC-CS-4034-2017</t>
  </si>
  <si>
    <t>UAC-CS-4042-2017</t>
  </si>
  <si>
    <t>UAC-CS-4044-2017</t>
  </si>
  <si>
    <t>UAC-CS-4046-2017</t>
  </si>
  <si>
    <t>UAC-CS-4038-2017</t>
  </si>
  <si>
    <t>UAC-CS-4040-2017</t>
  </si>
  <si>
    <t>UAC-CS-4047-2017</t>
  </si>
  <si>
    <t>UAC-CS-4049-2017</t>
  </si>
  <si>
    <t>UAC-CS-4050-2017</t>
  </si>
  <si>
    <t>UAC-CS-4051-2017</t>
  </si>
  <si>
    <t>UAC-CS-4052-2017</t>
  </si>
  <si>
    <t>UAC-CS-4054-2017</t>
  </si>
  <si>
    <t>UAC-CS-4055-2017</t>
  </si>
  <si>
    <t>UAC-CS-4057-2017</t>
  </si>
  <si>
    <t>UAC-CS-4059-2017</t>
  </si>
  <si>
    <t>UAC-CS-4062-2017</t>
  </si>
  <si>
    <t>UAC-CS-4063-2017</t>
  </si>
  <si>
    <t>UAC-CS-4064-2017</t>
  </si>
  <si>
    <t>UAC-CS-4065-2017</t>
  </si>
  <si>
    <t>UAC-CS-4066-2017</t>
  </si>
  <si>
    <t>UAC-CS-4067-2017</t>
  </si>
  <si>
    <t>UAC-CS-4068-2017</t>
  </si>
  <si>
    <t>UAC-CS-4069-2017</t>
  </si>
  <si>
    <t>UAC-CS-4070-2017</t>
  </si>
  <si>
    <t>UAC-CS-4071-2017</t>
  </si>
  <si>
    <t>UAC-CS-4072-2017</t>
  </si>
  <si>
    <t>UAC-CS-4073-2017</t>
  </si>
  <si>
    <t>UAC-CS-4074-2017</t>
  </si>
  <si>
    <t>UAC-CS-4075-2017</t>
  </si>
  <si>
    <t>UAC-CS-4077-2017</t>
  </si>
  <si>
    <t>UAC-CS-4079-2017</t>
  </si>
  <si>
    <t>UAC-CS-4083-2017</t>
  </si>
  <si>
    <t xml:space="preserve">UAC-CS-4087-2017 </t>
  </si>
  <si>
    <t xml:space="preserve">UAC-CS-4089-2017 </t>
  </si>
  <si>
    <t xml:space="preserve">UAC-CS-40912017 </t>
  </si>
  <si>
    <t xml:space="preserve">UAC-CS-4095-2017 </t>
  </si>
  <si>
    <t>UAC-CS-4097-2017</t>
  </si>
  <si>
    <t>UAC-CS-4098-2017</t>
  </si>
  <si>
    <t>UAC-CS-4099-2017</t>
  </si>
  <si>
    <t>UAC-CS-4100-2017</t>
  </si>
  <si>
    <t>UAC-CS-4308-2017</t>
  </si>
  <si>
    <t>UAC-CS-4104-2017</t>
  </si>
  <si>
    <t>UAC-CS-4101-2017</t>
  </si>
  <si>
    <t>UAC-CS-4103-2017</t>
  </si>
  <si>
    <t>UAC-CS-4106-2017</t>
  </si>
  <si>
    <t>UAC-CS-4107-2017</t>
  </si>
  <si>
    <t>UAC-CS-4108-2017</t>
  </si>
  <si>
    <t>UAC-CS-4110-2017</t>
  </si>
  <si>
    <t>UAC-CS-4114-2017</t>
  </si>
  <si>
    <t>UAC-CS-4115-2017</t>
  </si>
  <si>
    <t>UAC-CS-4133-2017</t>
  </si>
  <si>
    <t>UAC-CS-4116-2017</t>
  </si>
  <si>
    <t>UAC-CS-4117-2017</t>
  </si>
  <si>
    <t>UAC-CS-4118-2017</t>
  </si>
  <si>
    <t>UAC-CS-4119-2017</t>
  </si>
  <si>
    <t>UAC-CS-4120-2017</t>
  </si>
  <si>
    <t>UAC-CS-4121-2017</t>
  </si>
  <si>
    <t>UAC-CS-4122-2017</t>
  </si>
  <si>
    <t>UAC-CS-4123-2017</t>
  </si>
  <si>
    <t>UAC-CS-4124-2017</t>
  </si>
  <si>
    <t>UAC-CS-4125-2017</t>
  </si>
  <si>
    <t>UAC-CS-4126-2017</t>
  </si>
  <si>
    <t>UAC-CS-4127-2017</t>
  </si>
  <si>
    <t>UAC-CS-4129-2017</t>
  </si>
  <si>
    <t>UAC-CS-4130-2017</t>
  </si>
  <si>
    <t>UAC-CS-4131-2017</t>
  </si>
  <si>
    <t>UAC-CS-4136-2017</t>
  </si>
  <si>
    <t>UAC-CS-4137-2017</t>
  </si>
  <si>
    <t>UAC-CS-4139-2017</t>
  </si>
  <si>
    <t>UAC-CS-4134-2017</t>
  </si>
  <si>
    <t>UAC-CS-4135-2017</t>
  </si>
  <si>
    <t>UAC-CS-4140-2017</t>
  </si>
  <si>
    <t>UAC-CS-4142-2017</t>
  </si>
  <si>
    <t>UAC-CS-4143-2017</t>
  </si>
  <si>
    <t>UAC-CS-4148-2017</t>
  </si>
  <si>
    <t>UAC-CS-4146-2017</t>
  </si>
  <si>
    <t>UAC-CS-4147-2017</t>
  </si>
  <si>
    <t>UAC-CS-4149-2017</t>
  </si>
  <si>
    <t>UAC-CS-4150-2017</t>
  </si>
  <si>
    <t>UAC-CS-4151-2017</t>
  </si>
  <si>
    <t>UAC-CS-4152-2017</t>
  </si>
  <si>
    <t>UAC-CS-4153-2017</t>
  </si>
  <si>
    <t>UAC-CS-4056-2017</t>
  </si>
  <si>
    <t>UAC-CS-4061-2017</t>
  </si>
  <si>
    <t>UAC-CS-4162-2017</t>
  </si>
  <si>
    <t>UAC-CS-4163-2017</t>
  </si>
  <si>
    <t>UAC-CS-4164-2017</t>
  </si>
  <si>
    <t>UAC-CS-4165-2017</t>
  </si>
  <si>
    <t>UAC-CS-4166-2017</t>
  </si>
  <si>
    <t>UAC-CS-4167-2017</t>
  </si>
  <si>
    <t>UAC-CS-4168-2017</t>
  </si>
  <si>
    <t>UAC-CS-4170-2017</t>
  </si>
  <si>
    <t>UAC-CS-4171-2017</t>
  </si>
  <si>
    <t>UAC-CS-4173-2017</t>
  </si>
  <si>
    <t>UAC-CS-4174-2017</t>
  </si>
  <si>
    <t>UAC-CS-4176-2017</t>
  </si>
  <si>
    <t>UAC-CS-4178-2017</t>
  </si>
  <si>
    <t>UAC-CS-4179-2017</t>
  </si>
  <si>
    <t>UAC-CS-4181-2017</t>
  </si>
  <si>
    <t>UAC-CS-4182-2017</t>
  </si>
  <si>
    <t>UAC-CS-4193-2017</t>
  </si>
  <si>
    <t>UAC-CS-4187-2017</t>
  </si>
  <si>
    <t>UAC-CS-4194-2017</t>
  </si>
  <si>
    <t>UAC-CS-4189-2017</t>
  </si>
  <si>
    <t>UAC-CS-4195-2017</t>
  </si>
  <si>
    <t>UAC-CS-4183-2017</t>
  </si>
  <si>
    <t>UAC-CS-4196-2017</t>
  </si>
  <si>
    <t>UAC-CS-4197-2017</t>
  </si>
  <si>
    <t>UAC-CS-4191-2017</t>
  </si>
  <si>
    <t>UAC-CS-4203-2017</t>
  </si>
  <si>
    <t>UAC-CS-4199-2017</t>
  </si>
  <si>
    <t>UAC-CS-4204-2017</t>
  </si>
  <si>
    <t>UAC-CS-4200-2017</t>
  </si>
  <si>
    <t>UAC-CS-4207-2017</t>
  </si>
  <si>
    <t>UAC-CS-4215-2017</t>
  </si>
  <si>
    <t>UAC-CS-4202-2017</t>
  </si>
  <si>
    <t>UAC-CS-4209-2017</t>
  </si>
  <si>
    <t>UAC-CS-4213-2017</t>
  </si>
  <si>
    <t>UAC-CS-4284-2017</t>
  </si>
  <si>
    <t>UAC-CS-4185-2017</t>
  </si>
  <si>
    <t>UAC-CS-4217-2017</t>
  </si>
  <si>
    <t>UAC-CS-4218-2017</t>
  </si>
  <si>
    <t>UAC-CS-4221-2017</t>
  </si>
  <si>
    <t>UAC-CS-4220-2017</t>
  </si>
  <si>
    <t>UAC-CS-4222-2017</t>
  </si>
  <si>
    <t>UAC-CS-4223-2017</t>
  </si>
  <si>
    <t>UAC-CS-4224-2017</t>
  </si>
  <si>
    <t>UAC-CS-4225-2017</t>
  </si>
  <si>
    <t>UAC-CS-4226-2017</t>
  </si>
  <si>
    <t>UAC-CS-4227-2017</t>
  </si>
  <si>
    <t>UAC-CS-4228-2017</t>
  </si>
  <si>
    <t>UAC-CS-4229-2017</t>
  </si>
  <si>
    <t>UAC-CS-4237-2017</t>
  </si>
  <si>
    <t>UAC-CS-4238-2017</t>
  </si>
  <si>
    <t>UAC-CS-4239-2017</t>
  </si>
  <si>
    <t>UAC-CS-4240-2017</t>
  </si>
  <si>
    <t>UAC-CS-4241-2017</t>
  </si>
  <si>
    <t>UAC-CS-4242-2017</t>
  </si>
  <si>
    <t>UAC-CS-4205-2017</t>
  </si>
  <si>
    <t>UAC-CS-4232-2017</t>
  </si>
  <si>
    <t>UAC-CS-4243-2017</t>
  </si>
  <si>
    <t>UAC-CS-4234-2017</t>
  </si>
  <si>
    <t>UAC-CS-4245-2017</t>
  </si>
  <si>
    <t>UAC-CS-4249-2017</t>
  </si>
  <si>
    <t>UAC-CS-4251-2017</t>
  </si>
  <si>
    <t>UAC-CS-4253-2017</t>
  </si>
  <si>
    <t>UAC-CS-4254-2017</t>
  </si>
  <si>
    <t>UAC-CS-4255-2017</t>
  </si>
  <si>
    <t>UAC-CS-4256-2017</t>
  </si>
  <si>
    <t>UAC-CS-4257-2017</t>
  </si>
  <si>
    <t>UAC-CS-4258-2017</t>
  </si>
  <si>
    <t>UAC-CS-4263-2017</t>
  </si>
  <si>
    <t>UAC-CS-4252-2017</t>
  </si>
  <si>
    <t>UAC-CS-4260-2017</t>
  </si>
  <si>
    <t>UAC-CS-4264-2017</t>
  </si>
  <si>
    <t>UAC-CS-4265-2017</t>
  </si>
  <si>
    <t>UAC-CS-4266-2017</t>
  </si>
  <si>
    <t>UAC-CS-4259-2017</t>
  </si>
  <si>
    <t>UAC-CS-4267-2017</t>
  </si>
  <si>
    <t>UAC-CS-4268-2017</t>
  </si>
  <si>
    <t>UAC-CS-4269-2017</t>
  </si>
  <si>
    <t>UAC-CS-4270-2017</t>
  </si>
  <si>
    <t>UAC-CS-4271-2017</t>
  </si>
  <si>
    <t>UAC-CS-4272-2017</t>
  </si>
  <si>
    <t>UAC-CS-4273-2017</t>
  </si>
  <si>
    <t>UAC-CS-4276-2017</t>
  </si>
  <si>
    <t>UAC-CS-4277-2017</t>
  </si>
  <si>
    <t>UAC-CS-4280-2017</t>
  </si>
  <si>
    <t>UAC-CS-4283-2017</t>
  </si>
  <si>
    <t>UAC-CS-4285-2017</t>
  </si>
  <si>
    <t>UAC-CS-4289-2017</t>
  </si>
  <si>
    <t>UAC-CS-4291-2017</t>
  </si>
  <si>
    <t>UAC-CS-4292-2017</t>
  </si>
  <si>
    <t>UAC-CS-4305-2017</t>
  </si>
  <si>
    <t>UAC-CS-4306-2017</t>
  </si>
  <si>
    <t>UAC-CS-4307-2017</t>
  </si>
  <si>
    <t>UAC-CS-4315-2017</t>
  </si>
  <si>
    <t>UAC-CS-4358-2017</t>
  </si>
  <si>
    <t>UAC-CS-4359-2017</t>
  </si>
  <si>
    <t>UAC-CS-4360-2017</t>
  </si>
  <si>
    <t>UAC-CS-3612-2017</t>
  </si>
  <si>
    <t>UAC-CS-3613-2017</t>
  </si>
  <si>
    <t>UAC-CS-3614-2017</t>
  </si>
  <si>
    <t>UAC-CS-3615-2017</t>
  </si>
  <si>
    <t>UAC-CS-3616-2017</t>
  </si>
  <si>
    <t>UAC-CS-3617-2017</t>
  </si>
  <si>
    <t>UAC-CS-3621-2017</t>
  </si>
  <si>
    <t>UAC-CS-4145-2017</t>
  </si>
  <si>
    <t>UAC-CS-3622-2017</t>
  </si>
  <si>
    <t>UACC-CS-3618-2017</t>
  </si>
  <si>
    <t>UACC-CS-3624-2017</t>
  </si>
  <si>
    <t>UAC-CS-3647-2017</t>
  </si>
  <si>
    <t>UAC-CS-3659-2017</t>
  </si>
  <si>
    <t>UAC-CS-3662-2017</t>
  </si>
  <si>
    <t>UAC-CS-3666-2017</t>
  </si>
  <si>
    <t>UAC-CS-3678-2017</t>
  </si>
  <si>
    <t>UAC-CS-3681-2017</t>
  </si>
  <si>
    <t>UAC-CS-3697-2017</t>
  </si>
  <si>
    <t>UAC-CS-3687-2017</t>
  </si>
  <si>
    <t>201706-06</t>
  </si>
  <si>
    <t>UAC-CS-3689-2017</t>
  </si>
  <si>
    <t>UAC-CS-3699-2017</t>
  </si>
  <si>
    <t>UAC-CS-3701-2017</t>
  </si>
  <si>
    <t>UAC-CS-3703-2017</t>
  </si>
  <si>
    <t>UAC-CS-3705-2017</t>
  </si>
  <si>
    <t>UAC-CS-3710-2017</t>
  </si>
  <si>
    <t>UAC-CS-3714-2017</t>
  </si>
  <si>
    <t>UAC-CS-3716-2017</t>
  </si>
  <si>
    <t>UAC-CS-3738-2017</t>
  </si>
  <si>
    <t>UAC-CS-3747-2017</t>
  </si>
  <si>
    <t>UAC-CS-3810-2017</t>
  </si>
  <si>
    <t>UAC-CS-3814-2017</t>
  </si>
  <si>
    <t>UAC-CS-3731-2017</t>
  </si>
  <si>
    <t>UAC-CS-3733-2017</t>
  </si>
  <si>
    <t>UAC-CS-3727-2017</t>
  </si>
  <si>
    <t>UAC-CS-3750-2017</t>
  </si>
  <si>
    <t>UAC-CS-3756-2017</t>
  </si>
  <si>
    <t>UAC-CS-3759-2017</t>
  </si>
  <si>
    <t>UAC-CS-3754-2017</t>
  </si>
  <si>
    <t>UAC-CS-3767-2017</t>
  </si>
  <si>
    <t>UAC-CS-3769-2017</t>
  </si>
  <si>
    <t>UAC-CS-3776-2017</t>
  </si>
  <si>
    <t>UAC-CS-3778-2017</t>
  </si>
  <si>
    <t>UAC-CS-3781-2017</t>
  </si>
  <si>
    <t>UAC-CS-3809-2017</t>
  </si>
  <si>
    <t>UAC-CS-3818-2017</t>
  </si>
  <si>
    <t>UAC-CS-3821-2017</t>
  </si>
  <si>
    <t>UAC-CS-3837-2017</t>
  </si>
  <si>
    <t>UAC-CS-3841-2017</t>
  </si>
  <si>
    <t>UAC-CS-3854-2017</t>
  </si>
  <si>
    <t>UAC-CS-3862-2017</t>
  </si>
  <si>
    <t>UAC-CS-3864-2017</t>
  </si>
  <si>
    <t>UAC-CS-3868-2017</t>
  </si>
  <si>
    <t>UAC-CS-3858-2017</t>
  </si>
  <si>
    <t>UAC-CS-3860-2017</t>
  </si>
  <si>
    <t>UAC-CS-3899-2017</t>
  </si>
  <si>
    <t>UAC-CS-3906-2017</t>
  </si>
  <si>
    <t>UAC-CS-3910-2017</t>
  </si>
  <si>
    <t>UAC-CS-3877-2017</t>
  </si>
  <si>
    <t>UAC-CS-44062017</t>
  </si>
  <si>
    <t>UAC-CS-3879-2016</t>
  </si>
  <si>
    <t>UAC-CS-3938-2017</t>
  </si>
  <si>
    <t>UAC-CS-3914-2017</t>
  </si>
  <si>
    <t>UAC-CS-3941-2017</t>
  </si>
  <si>
    <t>UAC-CS-3978-2017</t>
  </si>
  <si>
    <t>UAC-CS-3980-2017</t>
  </si>
  <si>
    <t>UAC-CS-3982-2017</t>
  </si>
  <si>
    <t>UAC-CS-3984-2017</t>
  </si>
  <si>
    <t>UAC-CS-3987-2017</t>
  </si>
  <si>
    <t>UAC-CS-3990-2017</t>
  </si>
  <si>
    <t>UAC-CS-4002-2017</t>
  </si>
  <si>
    <t>UAC-CS-4003-2017</t>
  </si>
  <si>
    <t>UAC-CS-4035-2017</t>
  </si>
  <si>
    <t>UAC-CS-4041-2017</t>
  </si>
  <si>
    <t>UAC-CS-4043-2017</t>
  </si>
  <si>
    <t>UAC-CS-4045-2017</t>
  </si>
  <si>
    <t>UAC-CS-4037-2017</t>
  </si>
  <si>
    <t>UAC-CS-4039-2017</t>
  </si>
  <si>
    <t>UAC-CS-4048-2017</t>
  </si>
  <si>
    <t>UAC-CS4053-2017</t>
  </si>
  <si>
    <t>UAC-CS-4058-2017</t>
  </si>
  <si>
    <r>
      <rPr>
        <sz val="9"/>
        <rFont val="Arial"/>
        <family val="2"/>
      </rPr>
      <t>UAC-CS-4089-2017</t>
    </r>
    <r>
      <rPr>
        <sz val="7"/>
        <rFont val="Arial"/>
        <family val="2"/>
      </rPr>
      <t xml:space="preserve"> </t>
    </r>
  </si>
  <si>
    <t xml:space="preserve">UAC-CS-4090-2017 </t>
  </si>
  <si>
    <t>UAC-CS-4094-2017</t>
  </si>
  <si>
    <t>UAC-CS-4096-2017</t>
  </si>
  <si>
    <t>UAC-CS-4113-2017</t>
  </si>
  <si>
    <t>UAC-CS-4132-2017</t>
  </si>
  <si>
    <t>UAC-CS-4128-2017</t>
  </si>
  <si>
    <t>UAC-CS-4141-2017</t>
  </si>
  <si>
    <t>UAC-CS-4060-2017</t>
  </si>
  <si>
    <t>UAC-CS-4161-2017</t>
  </si>
  <si>
    <t>UAC-CS-4172-2017</t>
  </si>
  <si>
    <t>UAC-CS-4175-2017</t>
  </si>
  <si>
    <t>UAC-CS-4177-2017</t>
  </si>
  <si>
    <t>UAC-CS-4180-2017</t>
  </si>
  <si>
    <t>UAC-CS-4188-2017</t>
  </si>
  <si>
    <t>UAC-CS-4190-2017</t>
  </si>
  <si>
    <t>UAC-CS-4201-2017</t>
  </si>
  <si>
    <t>UAC-CS-4216-2017</t>
  </si>
  <si>
    <t>UAC-CS-4208-2017</t>
  </si>
  <si>
    <t>UAC-CS-4212-2017</t>
  </si>
  <si>
    <t>UAC-CS-4219-2017</t>
  </si>
  <si>
    <t>UAC-CS-4246-2017</t>
  </si>
  <si>
    <t>UAC-CS-4230-2017</t>
  </si>
  <si>
    <t>UAC-CS-4244-2017</t>
  </si>
  <si>
    <t>UAC-CS-4233-2017</t>
  </si>
  <si>
    <t>UAC-CS-4235-2017</t>
  </si>
  <si>
    <t>UAC-CS-4247-2017</t>
  </si>
  <si>
    <t>UAC-CS-4279-2017</t>
  </si>
  <si>
    <t>UAC-CS-4288-2017</t>
  </si>
  <si>
    <t>UAC-CS-4290-2017</t>
  </si>
  <si>
    <t>UAC-CS-4304-2017</t>
  </si>
  <si>
    <t>UAC-CS-4316-2017</t>
  </si>
  <si>
    <t>UAC-CA-4318-2017</t>
  </si>
  <si>
    <t>UAC-CA-4321-2017</t>
  </si>
  <si>
    <t>P1.A-01984-2017</t>
  </si>
  <si>
    <t>CQU-CS-1221-2017</t>
  </si>
  <si>
    <t>CQU-CS-1277-2017</t>
  </si>
  <si>
    <t>P1.1-02004-20171</t>
  </si>
  <si>
    <t>CSX-CS0231-2017</t>
  </si>
  <si>
    <t>CSP-CS-0715-2017</t>
  </si>
  <si>
    <t>CSP-CS-0736-2017</t>
  </si>
  <si>
    <t>p1.1-02085-2017</t>
  </si>
  <si>
    <t>CCCP3.4.02269/17;  CCCP3.4.02270/17; CCCP3.4.02271/17; CCCP3.4.02272/17</t>
  </si>
  <si>
    <t>UAC-CS-3903-2017  
UAC-CS-3904-2017</t>
  </si>
  <si>
    <t>UAC-CS-4080-2017</t>
  </si>
  <si>
    <t>UAC-CS-4076-2017</t>
  </si>
  <si>
    <t>UAC-CS-3651-2017</t>
  </si>
  <si>
    <t>UAC-CS-3712-2017</t>
  </si>
  <si>
    <t>UAC-CS-3881-2017</t>
  </si>
  <si>
    <t>UAC-CS-3730-2017</t>
  </si>
  <si>
    <t>UAC-CS-3817-2017</t>
  </si>
  <si>
    <t>UAC-CS-4374-2017</t>
  </si>
  <si>
    <t>UAC-CS-4082-2017</t>
  </si>
  <si>
    <t>UAC-CS-4111-2017</t>
  </si>
  <si>
    <t>UAC-CS-4144-2017</t>
  </si>
  <si>
    <t>UAC-CS-4086-2017</t>
  </si>
  <si>
    <t>UAC-CS-4092-2017</t>
  </si>
  <si>
    <t>2017-06-01 11:22:34</t>
  </si>
  <si>
    <t>2017-06-01 15:39:31</t>
  </si>
  <si>
    <t>2017-06-02 10:23:44</t>
  </si>
  <si>
    <t>2017-06-02 12:08:40</t>
  </si>
  <si>
    <t>2017-06-02 13:41:38</t>
  </si>
  <si>
    <t>2017-06-02 15:13:42</t>
  </si>
  <si>
    <t>2017-06-02 15:16:56</t>
  </si>
  <si>
    <t>2017-06-02 15:55:22</t>
  </si>
  <si>
    <t>2017-06-05 13:01:18</t>
  </si>
  <si>
    <t>2017-06-05 14:57:34</t>
  </si>
  <si>
    <t>2017-06-05 15:06:30</t>
  </si>
  <si>
    <t>2017-06-05 15:32:47</t>
  </si>
  <si>
    <t>2017-06-07 08:04:17</t>
  </si>
  <si>
    <t>2017-06-07 08:54:52</t>
  </si>
  <si>
    <t>2017-06-07 11:10:58</t>
  </si>
  <si>
    <t>2017-06-07 11:17:11</t>
  </si>
  <si>
    <t>2017-06-07 14:51:55</t>
  </si>
  <si>
    <t>2017-06-07 15:08:11</t>
  </si>
  <si>
    <t>2017-06-07 16:09:25</t>
  </si>
  <si>
    <t>2017-06-08 09:30:53</t>
  </si>
  <si>
    <t>2017-06-08 09:31:16</t>
  </si>
  <si>
    <t>2017-06-08 11:11:32</t>
  </si>
  <si>
    <t>2017-06-08 14:58:03</t>
  </si>
  <si>
    <t>2017-06-09 10:32:06</t>
  </si>
  <si>
    <t>2017-06-12 15:43:02</t>
  </si>
  <si>
    <t>2017-06-12 16:05:19</t>
  </si>
  <si>
    <t>2017-06-13 16:22:37</t>
  </si>
  <si>
    <t>2017-06-14 10:11:39</t>
  </si>
  <si>
    <t>2017-06-14 10:48:19</t>
  </si>
  <si>
    <t>2017-06-14 11:19:24</t>
  </si>
  <si>
    <t>2017-06-14 11:58:19</t>
  </si>
  <si>
    <t>2017-06-14 15:09:09</t>
  </si>
  <si>
    <t>2017-06-14 15:58:16</t>
  </si>
  <si>
    <t>2017-06-15 09:46:43</t>
  </si>
  <si>
    <t>2017-06-15 10:43:52</t>
  </si>
  <si>
    <t>2017-06-15 11:41:45</t>
  </si>
  <si>
    <t>2017-06-15 12:43:08</t>
  </si>
  <si>
    <t>2017-06-15 16:30:13</t>
  </si>
  <si>
    <t>2017-06-16 14:13:31</t>
  </si>
  <si>
    <t>2017-06-16 15:10:57</t>
  </si>
  <si>
    <t>2017-06-20 11:33:53</t>
  </si>
  <si>
    <t>2017-06-21 11:47:07</t>
  </si>
  <si>
    <t>2017-06-21 11:49:49</t>
  </si>
  <si>
    <t>2017-06-21 12:27:27</t>
  </si>
  <si>
    <t>2017-06-22 14:39:10</t>
  </si>
  <si>
    <t>2017-06-22 14:39:56</t>
  </si>
  <si>
    <t>2017-06-22 15:09:08</t>
  </si>
  <si>
    <t>2017-06-23 11:39:00</t>
  </si>
  <si>
    <t>2017-06-23 15:37:39</t>
  </si>
  <si>
    <t>2017-06-23 15:38:37</t>
  </si>
  <si>
    <t>2017-06-29 12:54:13</t>
  </si>
  <si>
    <t>2017-06-29 15:40:26</t>
  </si>
  <si>
    <t>2017-06-29 15:59:36</t>
  </si>
  <si>
    <t>2017-06-27 15:09:22</t>
  </si>
  <si>
    <t>2017-06-05 13:36:29</t>
  </si>
  <si>
    <t>14312-2017</t>
  </si>
  <si>
    <t>14362-2017</t>
  </si>
  <si>
    <t>14410-2017</t>
  </si>
  <si>
    <t>14466-2017</t>
  </si>
  <si>
    <t>14477-2017</t>
  </si>
  <si>
    <t>14501-2017</t>
  </si>
  <si>
    <t>14504-2017</t>
  </si>
  <si>
    <t>14523-2017</t>
  </si>
  <si>
    <t>14625-2017</t>
  </si>
  <si>
    <t>14649-2017</t>
  </si>
  <si>
    <t>14654-2017</t>
  </si>
  <si>
    <t>14662-2017</t>
  </si>
  <si>
    <t>14834-2017</t>
  </si>
  <si>
    <t>14839-2017</t>
  </si>
  <si>
    <t>14895-2017</t>
  </si>
  <si>
    <t>14899-2017</t>
  </si>
  <si>
    <t>14982-2017</t>
  </si>
  <si>
    <t>14995-2017</t>
  </si>
  <si>
    <t>15021-2017</t>
  </si>
  <si>
    <t>15063-2017</t>
  </si>
  <si>
    <t>15064-2017</t>
  </si>
  <si>
    <t>15081-2017</t>
  </si>
  <si>
    <t>15147-2017</t>
  </si>
  <si>
    <t>15226-2017</t>
  </si>
  <si>
    <t>15440-2017</t>
  </si>
  <si>
    <t>15463-2017</t>
  </si>
  <si>
    <t>15603-2017</t>
  </si>
  <si>
    <t>15640-2017</t>
  </si>
  <si>
    <t>15658-2017</t>
  </si>
  <si>
    <t>15670-2017</t>
  </si>
  <si>
    <t>15689-2017</t>
  </si>
  <si>
    <t>15729-2017</t>
  </si>
  <si>
    <t>15753-2017</t>
  </si>
  <si>
    <t>15797-2017</t>
  </si>
  <si>
    <t>15815-2017</t>
  </si>
  <si>
    <t>15846-2017</t>
  </si>
  <si>
    <t>15874-2017</t>
  </si>
  <si>
    <t>15920-2017</t>
  </si>
  <si>
    <t>16022-2017</t>
  </si>
  <si>
    <t>16046-2017</t>
  </si>
  <si>
    <t>16147-2017</t>
  </si>
  <si>
    <t>16307-2017</t>
  </si>
  <si>
    <t>16308-2017</t>
  </si>
  <si>
    <t>16326-2017</t>
  </si>
  <si>
    <t>16490-2017</t>
  </si>
  <si>
    <t>16491-2017</t>
  </si>
  <si>
    <t>16502-2017</t>
  </si>
  <si>
    <t>16581-2017</t>
  </si>
  <si>
    <t>16629-2017</t>
  </si>
  <si>
    <t>16630-2017</t>
  </si>
  <si>
    <t>16990-2017</t>
  </si>
  <si>
    <t>17019-2017</t>
  </si>
  <si>
    <t>17025-2017</t>
  </si>
  <si>
    <t>16744-2017</t>
  </si>
  <si>
    <t>14628-2017</t>
  </si>
  <si>
    <t>SRC-CS-553-2017</t>
  </si>
  <si>
    <t>SRC-CS-588-2017</t>
  </si>
  <si>
    <t>CSP-CS-0712-2017</t>
  </si>
  <si>
    <t>UAA-CS-0266-2017</t>
  </si>
  <si>
    <t>UAC-CS-4278-2017</t>
  </si>
  <si>
    <t>UAC-CS-4319-2017</t>
  </si>
  <si>
    <t>UAC-CS-4320-2017</t>
  </si>
  <si>
    <t>UAC-CS-4322-2017</t>
  </si>
  <si>
    <t>UAC-CS-4286-2017</t>
  </si>
  <si>
    <t xml:space="preserve">UAC-CS-3156-2017 </t>
  </si>
  <si>
    <t>UAC-CS-4081-2017</t>
  </si>
  <si>
    <t>UAC-CS-4093-2017</t>
  </si>
  <si>
    <t>UAC-CS-3160-2017 </t>
  </si>
  <si>
    <t>UAC-CS-4036-2017</t>
  </si>
  <si>
    <t>INFORME DE RADICACIÓN Y SEGUIMIENTO A PETICIONES, QUEJAS, RECLAMOS, SUGERENCIAS Y DENUNCIAS - PQRSD</t>
  </si>
  <si>
    <t>Atendidos por la UAC</t>
  </si>
  <si>
    <t>Trasladadas al interior del Congreso</t>
  </si>
  <si>
    <t>Trasladadas a otras instituciones</t>
  </si>
  <si>
    <t>UAC-CS-4281-2017</t>
  </si>
  <si>
    <t>UAC-CS-3934-3935-2017</t>
  </si>
  <si>
    <t xml:space="preserve">UNIDAD COORDINADORA DE ATENCIÓN CIUDADANA DEL CONGRESO DE LA REPÚBLICA
SEGUNDO  TRIMESTRE 2017
                                                                                                                                                                                     </t>
  </si>
  <si>
    <t>UAC-CS-2239-2017</t>
  </si>
  <si>
    <t>UAC-CS-2237-2017</t>
  </si>
  <si>
    <t>UAC-CS-3974-2017</t>
  </si>
  <si>
    <t>2017-05-27
2017-06-05</t>
  </si>
  <si>
    <t>Negación de la información</t>
  </si>
  <si>
    <t>UAC-CS-8394-2016</t>
  </si>
  <si>
    <t>SRC-CS-561-2017</t>
  </si>
  <si>
    <t xml:space="preserve">SRC-CS-571-2017 </t>
  </si>
  <si>
    <t>SRC-CS-607-2017</t>
  </si>
  <si>
    <t>SRC-CS-643-2017</t>
  </si>
  <si>
    <t>SRC-CS-628-2017</t>
  </si>
  <si>
    <t>CDH-CS-0449-2017</t>
  </si>
  <si>
    <t>CDH-CS-0490-2017</t>
  </si>
  <si>
    <t>CDH-CS-0492-2017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</si>
</sst>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yyyy\-mm\-dd;@"/>
    <numFmt numFmtId="167" formatCode="yyyy\-mm\-dd\."/>
    <numFmt numFmtId="168" formatCode="#,##0\ _€"/>
    <numFmt numFmtId="169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00FF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</cellStyleXfs>
  <cellXfs count="242">
    <xf numFmtId="0" fontId="0" fillId="0" borderId="0" xfId="0"/>
    <xf numFmtId="0" fontId="4" fillId="0" borderId="26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Alignment="1">
      <alignment horizontal="right" wrapText="1"/>
    </xf>
    <xf numFmtId="1" fontId="11" fillId="0" borderId="0" xfId="0" applyNumberFormat="1" applyFont="1" applyAlignment="1">
      <alignment horizontal="right" wrapText="1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right" wrapText="1"/>
    </xf>
    <xf numFmtId="0" fontId="11" fillId="0" borderId="2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right" wrapText="1"/>
    </xf>
    <xf numFmtId="0" fontId="11" fillId="0" borderId="21" xfId="0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right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164" fontId="13" fillId="0" borderId="22" xfId="0" applyNumberFormat="1" applyFont="1" applyFill="1" applyBorder="1" applyAlignment="1">
      <alignment horizontal="center" vertical="center" wrapText="1"/>
    </xf>
    <xf numFmtId="164" fontId="13" fillId="0" borderId="23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2" applyFill="1" applyBorder="1"/>
    <xf numFmtId="0" fontId="15" fillId="0" borderId="0" xfId="1" applyFont="1" applyFill="1" applyBorder="1" applyAlignment="1">
      <alignment vertical="center"/>
    </xf>
    <xf numFmtId="0" fontId="1" fillId="0" borderId="0" xfId="1" applyFill="1" applyBorder="1"/>
    <xf numFmtId="0" fontId="8" fillId="4" borderId="21" xfId="1" applyFont="1" applyFill="1" applyBorder="1" applyAlignment="1"/>
    <xf numFmtId="0" fontId="1" fillId="0" borderId="9" xfId="2" applyBorder="1"/>
    <xf numFmtId="0" fontId="9" fillId="0" borderId="9" xfId="2" applyFont="1" applyBorder="1"/>
    <xf numFmtId="0" fontId="1" fillId="0" borderId="9" xfId="2" applyFill="1" applyBorder="1"/>
    <xf numFmtId="0" fontId="1" fillId="2" borderId="2" xfId="1" applyFill="1" applyBorder="1"/>
    <xf numFmtId="0" fontId="7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left" vertical="center"/>
    </xf>
    <xf numFmtId="0" fontId="1" fillId="0" borderId="13" xfId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left" vertical="center" wrapText="1"/>
    </xf>
    <xf numFmtId="0" fontId="1" fillId="0" borderId="24" xfId="1" applyFill="1" applyBorder="1" applyAlignment="1">
      <alignment horizontal="left" vertical="center"/>
    </xf>
    <xf numFmtId="0" fontId="6" fillId="0" borderId="7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41" xfId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/>
    </xf>
    <xf numFmtId="164" fontId="4" fillId="0" borderId="26" xfId="0" applyNumberFormat="1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center" wrapText="1"/>
    </xf>
    <xf numFmtId="164" fontId="4" fillId="0" borderId="26" xfId="0" applyNumberFormat="1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left" wrapText="1"/>
    </xf>
    <xf numFmtId="165" fontId="4" fillId="0" borderId="26" xfId="0" applyNumberFormat="1" applyFont="1" applyFill="1" applyBorder="1" applyAlignment="1">
      <alignment horizontal="left" wrapText="1"/>
    </xf>
    <xf numFmtId="0" fontId="12" fillId="0" borderId="44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5" fontId="4" fillId="0" borderId="26" xfId="0" applyNumberFormat="1" applyFont="1" applyFill="1" applyBorder="1" applyAlignment="1">
      <alignment horizontal="center" wrapText="1"/>
    </xf>
    <xf numFmtId="164" fontId="4" fillId="0" borderId="43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64" fontId="4" fillId="0" borderId="43" xfId="0" applyNumberFormat="1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165" fontId="5" fillId="0" borderId="26" xfId="0" applyNumberFormat="1" applyFont="1" applyFill="1" applyBorder="1" applyAlignment="1">
      <alignment horizontal="left" wrapText="1"/>
    </xf>
    <xf numFmtId="165" fontId="5" fillId="0" borderId="26" xfId="0" applyNumberFormat="1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wrapText="1"/>
    </xf>
    <xf numFmtId="164" fontId="4" fillId="0" borderId="44" xfId="0" applyNumberFormat="1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left" wrapText="1"/>
    </xf>
    <xf numFmtId="164" fontId="4" fillId="0" borderId="33" xfId="0" applyNumberFormat="1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wrapText="1"/>
    </xf>
    <xf numFmtId="164" fontId="4" fillId="0" borderId="33" xfId="0" applyNumberFormat="1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12" fillId="0" borderId="27" xfId="0" applyFont="1" applyFill="1" applyBorder="1" applyAlignment="1">
      <alignment horizontal="left" wrapText="1"/>
    </xf>
    <xf numFmtId="0" fontId="5" fillId="0" borderId="36" xfId="0" applyFont="1" applyFill="1" applyBorder="1" applyAlignment="1">
      <alignment horizontal="left" wrapText="1"/>
    </xf>
    <xf numFmtId="0" fontId="5" fillId="0" borderId="27" xfId="0" applyFont="1" applyFill="1" applyBorder="1" applyAlignment="1">
      <alignment horizontal="left" wrapText="1"/>
    </xf>
    <xf numFmtId="0" fontId="4" fillId="0" borderId="37" xfId="0" applyFont="1" applyFill="1" applyBorder="1" applyAlignment="1">
      <alignment horizontal="left" wrapText="1"/>
    </xf>
    <xf numFmtId="164" fontId="4" fillId="0" borderId="38" xfId="0" applyNumberFormat="1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center" wrapText="1"/>
    </xf>
    <xf numFmtId="164" fontId="4" fillId="0" borderId="38" xfId="0" applyNumberFormat="1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left" wrapText="1"/>
    </xf>
    <xf numFmtId="4" fontId="4" fillId="0" borderId="26" xfId="0" applyNumberFormat="1" applyFont="1" applyFill="1" applyBorder="1" applyAlignment="1">
      <alignment horizontal="left" wrapText="1"/>
    </xf>
    <xf numFmtId="0" fontId="4" fillId="0" borderId="43" xfId="0" applyFont="1" applyFill="1" applyBorder="1" applyAlignment="1">
      <alignment horizontal="left" wrapText="1"/>
    </xf>
    <xf numFmtId="14" fontId="4" fillId="0" borderId="26" xfId="0" applyNumberFormat="1" applyFont="1" applyFill="1" applyBorder="1" applyAlignment="1">
      <alignment horizontal="left" wrapText="1"/>
    </xf>
    <xf numFmtId="0" fontId="5" fillId="0" borderId="43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wrapText="1"/>
    </xf>
    <xf numFmtId="165" fontId="4" fillId="0" borderId="45" xfId="0" applyNumberFormat="1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left" wrapText="1"/>
    </xf>
    <xf numFmtId="165" fontId="4" fillId="0" borderId="33" xfId="0" applyNumberFormat="1" applyFont="1" applyFill="1" applyBorder="1" applyAlignment="1">
      <alignment horizontal="left" wrapText="1"/>
    </xf>
    <xf numFmtId="3" fontId="4" fillId="0" borderId="35" xfId="0" applyNumberFormat="1" applyFont="1" applyFill="1" applyBorder="1" applyAlignment="1">
      <alignment horizontal="left" wrapText="1"/>
    </xf>
    <xf numFmtId="3" fontId="4" fillId="0" borderId="27" xfId="0" applyNumberFormat="1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165" fontId="4" fillId="0" borderId="38" xfId="0" applyNumberFormat="1" applyFont="1" applyFill="1" applyBorder="1" applyAlignment="1">
      <alignment horizontal="left" wrapText="1"/>
    </xf>
    <xf numFmtId="3" fontId="4" fillId="0" borderId="39" xfId="0" applyNumberFormat="1" applyFont="1" applyFill="1" applyBorder="1" applyAlignment="1">
      <alignment horizontal="left" wrapText="1"/>
    </xf>
    <xf numFmtId="167" fontId="4" fillId="0" borderId="26" xfId="0" applyNumberFormat="1" applyFont="1" applyFill="1" applyBorder="1" applyAlignment="1">
      <alignment horizontal="left" wrapText="1"/>
    </xf>
    <xf numFmtId="1" fontId="4" fillId="0" borderId="26" xfId="0" applyNumberFormat="1" applyFont="1" applyFill="1" applyBorder="1" applyAlignment="1">
      <alignment horizontal="left" wrapText="1"/>
    </xf>
    <xf numFmtId="168" fontId="4" fillId="0" borderId="26" xfId="0" applyNumberFormat="1" applyFont="1" applyFill="1" applyBorder="1" applyAlignment="1">
      <alignment horizontal="left" wrapText="1"/>
    </xf>
    <xf numFmtId="164" fontId="4" fillId="0" borderId="45" xfId="0" applyNumberFormat="1" applyFont="1" applyFill="1" applyBorder="1" applyAlignment="1">
      <alignment horizontal="left" wrapText="1"/>
    </xf>
    <xf numFmtId="0" fontId="13" fillId="2" borderId="30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6" fillId="0" borderId="49" xfId="1" applyFont="1" applyFill="1" applyBorder="1" applyAlignment="1">
      <alignment horizontal="center" vertical="center" wrapText="1"/>
    </xf>
    <xf numFmtId="164" fontId="16" fillId="0" borderId="49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165" fontId="4" fillId="0" borderId="43" xfId="0" applyNumberFormat="1" applyFont="1" applyFill="1" applyBorder="1" applyAlignment="1">
      <alignment horizontal="left" wrapText="1"/>
    </xf>
    <xf numFmtId="3" fontId="4" fillId="0" borderId="28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51" xfId="0" applyFont="1" applyFill="1" applyBorder="1" applyAlignment="1">
      <alignment horizontal="left" wrapText="1"/>
    </xf>
    <xf numFmtId="0" fontId="4" fillId="0" borderId="52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left" wrapText="1"/>
    </xf>
    <xf numFmtId="165" fontId="4" fillId="0" borderId="28" xfId="0" applyNumberFormat="1" applyFont="1" applyFill="1" applyBorder="1" applyAlignment="1">
      <alignment horizontal="left" wrapText="1"/>
    </xf>
    <xf numFmtId="3" fontId="4" fillId="0" borderId="53" xfId="0" applyNumberFormat="1" applyFont="1" applyFill="1" applyBorder="1" applyAlignment="1">
      <alignment horizontal="left" wrapText="1"/>
    </xf>
    <xf numFmtId="0" fontId="4" fillId="0" borderId="54" xfId="0" applyFont="1" applyFill="1" applyBorder="1" applyAlignment="1">
      <alignment horizontal="left" wrapText="1"/>
    </xf>
    <xf numFmtId="164" fontId="4" fillId="0" borderId="28" xfId="0" applyNumberFormat="1" applyFont="1" applyFill="1" applyBorder="1" applyAlignment="1">
      <alignment horizontal="left" wrapText="1"/>
    </xf>
    <xf numFmtId="164" fontId="4" fillId="0" borderId="28" xfId="0" applyNumberFormat="1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left"/>
    </xf>
    <xf numFmtId="164" fontId="4" fillId="0" borderId="34" xfId="0" applyNumberFormat="1" applyFont="1" applyFill="1" applyBorder="1" applyAlignment="1">
      <alignment horizontal="left" wrapText="1"/>
    </xf>
    <xf numFmtId="168" fontId="4" fillId="0" borderId="33" xfId="0" applyNumberFormat="1" applyFont="1" applyFill="1" applyBorder="1" applyAlignment="1">
      <alignment horizontal="left" wrapText="1"/>
    </xf>
    <xf numFmtId="1" fontId="4" fillId="0" borderId="35" xfId="0" applyNumberFormat="1" applyFont="1" applyFill="1" applyBorder="1" applyAlignment="1">
      <alignment horizontal="left" wrapText="1"/>
    </xf>
    <xf numFmtId="164" fontId="4" fillId="0" borderId="36" xfId="0" applyNumberFormat="1" applyFont="1" applyFill="1" applyBorder="1" applyAlignment="1">
      <alignment horizontal="left" wrapText="1"/>
    </xf>
    <xf numFmtId="1" fontId="4" fillId="0" borderId="27" xfId="0" applyNumberFormat="1" applyFont="1" applyFill="1" applyBorder="1" applyAlignment="1">
      <alignment horizontal="left" wrapText="1"/>
    </xf>
    <xf numFmtId="164" fontId="4" fillId="0" borderId="37" xfId="0" applyNumberFormat="1" applyFont="1" applyFill="1" applyBorder="1" applyAlignment="1">
      <alignment horizontal="left" wrapText="1"/>
    </xf>
    <xf numFmtId="168" fontId="4" fillId="0" borderId="38" xfId="0" applyNumberFormat="1" applyFont="1" applyFill="1" applyBorder="1" applyAlignment="1">
      <alignment horizontal="left" wrapText="1"/>
    </xf>
    <xf numFmtId="1" fontId="4" fillId="0" borderId="39" xfId="0" applyNumberFormat="1" applyFont="1" applyFill="1" applyBorder="1" applyAlignment="1">
      <alignment horizontal="left" wrapText="1"/>
    </xf>
    <xf numFmtId="0" fontId="5" fillId="0" borderId="45" xfId="0" applyFont="1" applyBorder="1"/>
    <xf numFmtId="1" fontId="4" fillId="0" borderId="38" xfId="0" applyNumberFormat="1" applyFont="1" applyFill="1" applyBorder="1" applyAlignment="1">
      <alignment horizontal="left" wrapText="1"/>
    </xf>
    <xf numFmtId="164" fontId="4" fillId="0" borderId="35" xfId="0" applyNumberFormat="1" applyFont="1" applyFill="1" applyBorder="1" applyAlignment="1">
      <alignment horizontal="left" wrapText="1"/>
    </xf>
    <xf numFmtId="164" fontId="4" fillId="0" borderId="27" xfId="0" applyNumberFormat="1" applyFont="1" applyFill="1" applyBorder="1" applyAlignment="1">
      <alignment horizontal="left" wrapText="1"/>
    </xf>
    <xf numFmtId="0" fontId="16" fillId="0" borderId="28" xfId="1" applyFont="1" applyFill="1" applyBorder="1" applyAlignment="1">
      <alignment horizontal="center" vertical="center" wrapText="1"/>
    </xf>
    <xf numFmtId="164" fontId="16" fillId="0" borderId="28" xfId="1" applyNumberFormat="1" applyFont="1" applyFill="1" applyBorder="1" applyAlignment="1">
      <alignment horizontal="center" vertical="center" wrapText="1"/>
    </xf>
    <xf numFmtId="164" fontId="4" fillId="0" borderId="55" xfId="0" applyNumberFormat="1" applyFont="1" applyFill="1" applyBorder="1" applyAlignment="1">
      <alignment horizontal="left" wrapText="1"/>
    </xf>
    <xf numFmtId="0" fontId="5" fillId="0" borderId="28" xfId="0" applyFont="1" applyFill="1" applyBorder="1" applyAlignment="1">
      <alignment horizontal="left" wrapText="1"/>
    </xf>
    <xf numFmtId="164" fontId="4" fillId="0" borderId="47" xfId="0" applyNumberFormat="1" applyFont="1" applyFill="1" applyBorder="1" applyAlignment="1">
      <alignment horizontal="left" wrapText="1"/>
    </xf>
    <xf numFmtId="0" fontId="5" fillId="0" borderId="33" xfId="0" applyFont="1" applyFill="1" applyBorder="1" applyAlignment="1">
      <alignment horizontal="left" wrapText="1"/>
    </xf>
    <xf numFmtId="164" fontId="4" fillId="0" borderId="51" xfId="0" applyNumberFormat="1" applyFont="1" applyFill="1" applyBorder="1" applyAlignment="1">
      <alignment horizontal="left" wrapText="1"/>
    </xf>
    <xf numFmtId="0" fontId="5" fillId="0" borderId="38" xfId="0" applyFont="1" applyFill="1" applyBorder="1" applyAlignment="1">
      <alignment horizontal="left" wrapText="1"/>
    </xf>
    <xf numFmtId="164" fontId="4" fillId="0" borderId="39" xfId="0" applyNumberFormat="1" applyFont="1" applyFill="1" applyBorder="1" applyAlignment="1">
      <alignment horizontal="left" wrapText="1"/>
    </xf>
    <xf numFmtId="164" fontId="4" fillId="0" borderId="53" xfId="0" applyNumberFormat="1" applyFont="1" applyFill="1" applyBorder="1" applyAlignment="1">
      <alignment horizontal="left" wrapText="1"/>
    </xf>
    <xf numFmtId="164" fontId="4" fillId="0" borderId="56" xfId="0" applyNumberFormat="1" applyFont="1" applyFill="1" applyBorder="1" applyAlignment="1">
      <alignment horizontal="left" wrapText="1"/>
    </xf>
    <xf numFmtId="0" fontId="5" fillId="0" borderId="45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0" fontId="4" fillId="0" borderId="43" xfId="0" applyFont="1" applyFill="1" applyBorder="1" applyAlignment="1">
      <alignment horizontal="left" vertical="center" wrapText="1"/>
    </xf>
    <xf numFmtId="165" fontId="4" fillId="0" borderId="35" xfId="0" applyNumberFormat="1" applyFont="1" applyFill="1" applyBorder="1" applyAlignment="1">
      <alignment horizontal="left" wrapText="1"/>
    </xf>
    <xf numFmtId="165" fontId="4" fillId="0" borderId="27" xfId="0" applyNumberFormat="1" applyFont="1" applyFill="1" applyBorder="1" applyAlignment="1">
      <alignment horizontal="left" wrapText="1"/>
    </xf>
    <xf numFmtId="165" fontId="4" fillId="0" borderId="39" xfId="0" applyNumberFormat="1" applyFont="1" applyFill="1" applyBorder="1" applyAlignment="1">
      <alignment horizontal="left" wrapText="1"/>
    </xf>
    <xf numFmtId="166" fontId="4" fillId="0" borderId="27" xfId="0" applyNumberFormat="1" applyFont="1" applyFill="1" applyBorder="1" applyAlignment="1">
      <alignment horizontal="left" wrapText="1"/>
    </xf>
    <xf numFmtId="1" fontId="4" fillId="0" borderId="33" xfId="0" applyNumberFormat="1" applyFont="1" applyFill="1" applyBorder="1" applyAlignment="1">
      <alignment horizontal="left" wrapText="1"/>
    </xf>
    <xf numFmtId="0" fontId="1" fillId="0" borderId="12" xfId="1" applyFill="1" applyBorder="1" applyAlignment="1">
      <alignment horizontal="right" vertical="center"/>
    </xf>
    <xf numFmtId="0" fontId="1" fillId="0" borderId="25" xfId="1" applyFill="1" applyBorder="1" applyAlignment="1">
      <alignment horizontal="right" vertical="center"/>
    </xf>
    <xf numFmtId="169" fontId="1" fillId="0" borderId="11" xfId="3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6" fillId="0" borderId="40" xfId="1" applyFont="1" applyFill="1" applyBorder="1" applyAlignment="1">
      <alignment horizontal="center"/>
    </xf>
    <xf numFmtId="169" fontId="11" fillId="0" borderId="0" xfId="0" applyNumberFormat="1" applyFont="1" applyFill="1" applyBorder="1" applyAlignment="1">
      <alignment horizontal="center"/>
    </xf>
    <xf numFmtId="169" fontId="11" fillId="0" borderId="0" xfId="0" applyNumberFormat="1" applyFont="1"/>
    <xf numFmtId="0" fontId="3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wrapText="1"/>
    </xf>
    <xf numFmtId="0" fontId="1" fillId="0" borderId="8" xfId="1" applyFont="1" applyFill="1" applyBorder="1" applyAlignment="1"/>
    <xf numFmtId="2" fontId="8" fillId="0" borderId="20" xfId="1" applyNumberFormat="1" applyFont="1" applyFill="1" applyBorder="1" applyAlignment="1"/>
    <xf numFmtId="0" fontId="8" fillId="0" borderId="3" xfId="1" applyFont="1" applyFill="1" applyBorder="1" applyAlignment="1"/>
    <xf numFmtId="0" fontId="1" fillId="0" borderId="3" xfId="1" applyFont="1" applyFill="1" applyBorder="1" applyAlignment="1"/>
    <xf numFmtId="0" fontId="11" fillId="0" borderId="3" xfId="0" applyFont="1" applyFill="1" applyBorder="1" applyAlignment="1">
      <alignment horizontal="right" wrapText="1"/>
    </xf>
    <xf numFmtId="3" fontId="6" fillId="0" borderId="40" xfId="0" applyNumberFormat="1" applyFont="1" applyFill="1" applyBorder="1"/>
    <xf numFmtId="0" fontId="1" fillId="0" borderId="3" xfId="1" applyFill="1" applyBorder="1"/>
    <xf numFmtId="0" fontId="1" fillId="0" borderId="13" xfId="2" applyFill="1" applyBorder="1" applyAlignment="1">
      <alignment horizontal="left" vertical="center"/>
    </xf>
    <xf numFmtId="0" fontId="1" fillId="0" borderId="13" xfId="2" applyFont="1" applyFill="1" applyBorder="1" applyAlignment="1">
      <alignment horizontal="left" vertical="center"/>
    </xf>
    <xf numFmtId="0" fontId="1" fillId="0" borderId="14" xfId="2" applyFill="1" applyBorder="1" applyAlignment="1">
      <alignment horizontal="left" vertical="center"/>
    </xf>
    <xf numFmtId="0" fontId="8" fillId="0" borderId="20" xfId="1" applyFont="1" applyFill="1" applyBorder="1" applyAlignment="1"/>
    <xf numFmtId="0" fontId="6" fillId="0" borderId="41" xfId="2" applyFont="1" applyFill="1" applyBorder="1" applyAlignment="1">
      <alignment horizontal="center" vertical="center"/>
    </xf>
    <xf numFmtId="0" fontId="1" fillId="0" borderId="11" xfId="2" applyFill="1" applyBorder="1" applyAlignment="1">
      <alignment horizontal="right" vertical="center"/>
    </xf>
    <xf numFmtId="0" fontId="1" fillId="0" borderId="12" xfId="2" applyFill="1" applyBorder="1" applyAlignment="1">
      <alignment horizontal="right" vertical="center"/>
    </xf>
    <xf numFmtId="0" fontId="1" fillId="0" borderId="15" xfId="2" applyFill="1" applyBorder="1" applyAlignment="1">
      <alignment horizontal="right" vertical="center"/>
    </xf>
    <xf numFmtId="0" fontId="10" fillId="0" borderId="42" xfId="2" applyFont="1" applyFill="1" applyBorder="1" applyAlignment="1">
      <alignment horizontal="right" vertical="center"/>
    </xf>
    <xf numFmtId="169" fontId="6" fillId="0" borderId="40" xfId="1" applyNumberFormat="1" applyFont="1" applyFill="1" applyBorder="1" applyAlignment="1">
      <alignment horizontal="right" vertical="center"/>
    </xf>
    <xf numFmtId="0" fontId="4" fillId="0" borderId="57" xfId="0" applyFont="1" applyFill="1" applyBorder="1" applyAlignment="1">
      <alignment horizontal="left" wrapText="1"/>
    </xf>
    <xf numFmtId="0" fontId="1" fillId="0" borderId="30" xfId="1" applyFont="1" applyFill="1" applyBorder="1" applyAlignment="1">
      <alignment vertical="center" wrapText="1"/>
    </xf>
    <xf numFmtId="0" fontId="0" fillId="0" borderId="31" xfId="0" applyFill="1" applyBorder="1"/>
    <xf numFmtId="0" fontId="1" fillId="0" borderId="10" xfId="1" applyFont="1" applyFill="1" applyBorder="1" applyAlignment="1">
      <alignment vertical="center" wrapText="1"/>
    </xf>
    <xf numFmtId="3" fontId="1" fillId="0" borderId="11" xfId="1" applyNumberFormat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vertical="center" wrapText="1"/>
    </xf>
    <xf numFmtId="0" fontId="0" fillId="0" borderId="12" xfId="0" applyFill="1" applyBorder="1"/>
    <xf numFmtId="0" fontId="1" fillId="0" borderId="14" xfId="1" applyFont="1" applyFill="1" applyBorder="1" applyAlignment="1">
      <alignment vertical="center" wrapText="1"/>
    </xf>
    <xf numFmtId="0" fontId="0" fillId="0" borderId="15" xfId="0" applyFill="1" applyBorder="1"/>
    <xf numFmtId="169" fontId="10" fillId="0" borderId="32" xfId="1" applyNumberFormat="1" applyFont="1" applyFill="1" applyBorder="1" applyAlignment="1">
      <alignment horizontal="right" vertical="center"/>
    </xf>
    <xf numFmtId="0" fontId="1" fillId="0" borderId="11" xfId="1" applyFill="1" applyBorder="1" applyAlignment="1">
      <alignment horizontal="right" vertical="center"/>
    </xf>
    <xf numFmtId="0" fontId="1" fillId="0" borderId="15" xfId="1" applyFill="1" applyBorder="1" applyAlignment="1">
      <alignment horizontal="right" vertical="center"/>
    </xf>
    <xf numFmtId="164" fontId="5" fillId="2" borderId="58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169" fontId="19" fillId="0" borderId="4" xfId="1" applyNumberFormat="1" applyFont="1" applyFill="1" applyBorder="1" applyAlignment="1">
      <alignment horizontal="center" vertical="center"/>
    </xf>
    <xf numFmtId="169" fontId="19" fillId="0" borderId="32" xfId="1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77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32</xdr:row>
      <xdr:rowOff>95249</xdr:rowOff>
    </xdr:from>
    <xdr:to>
      <xdr:col>7</xdr:col>
      <xdr:colOff>1059656</xdr:colOff>
      <xdr:row>59</xdr:row>
      <xdr:rowOff>59531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34" t="18879" r="11538" b="10229"/>
        <a:stretch/>
      </xdr:blipFill>
      <xdr:spPr>
        <a:xfrm>
          <a:off x="892969" y="7346155"/>
          <a:ext cx="8774906" cy="5750719"/>
        </a:xfrm>
        <a:prstGeom prst="rect">
          <a:avLst/>
        </a:prstGeom>
      </xdr:spPr>
    </xdr:pic>
    <xdr:clientData/>
  </xdr:twoCellAnchor>
  <xdr:twoCellAnchor>
    <xdr:from>
      <xdr:col>3</xdr:col>
      <xdr:colOff>254793</xdr:colOff>
      <xdr:row>1</xdr:row>
      <xdr:rowOff>47625</xdr:rowOff>
    </xdr:from>
    <xdr:to>
      <xdr:col>5</xdr:col>
      <xdr:colOff>969168</xdr:colOff>
      <xdr:row>6</xdr:row>
      <xdr:rowOff>392907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5637" y="214313"/>
          <a:ext cx="3714750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7/INFORMES%20PQRSD%20MENSUALES/ABRIL%20PQRSD%20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7/INFORMES%20PQRSD%20MENSUALES/JUNIO%20PQRSD%20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"/>
      <sheetName val="NO TOCAR"/>
      <sheetName val="Radicados"/>
      <sheetName val="Respuestas de formulario 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"/>
      <sheetName val="POR FAVOR - NO TOCAR"/>
      <sheetName val="Radicados"/>
      <sheetName val="Respuestas de formulario 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02"/>
  <sheetViews>
    <sheetView showGridLines="0" tabSelected="1" zoomScale="80" zoomScaleNormal="80" workbookViewId="0">
      <selection activeCell="K7" sqref="K7"/>
    </sheetView>
  </sheetViews>
  <sheetFormatPr baseColWidth="10" defaultRowHeight="12" x14ac:dyDescent="0.2"/>
  <cols>
    <col min="1" max="1" width="11.42578125" style="15" customWidth="1"/>
    <col min="2" max="2" width="13.7109375" style="10" customWidth="1"/>
    <col min="3" max="3" width="18.85546875" style="11" customWidth="1"/>
    <col min="4" max="4" width="21.85546875" style="12" customWidth="1"/>
    <col min="5" max="5" width="23.28515625" style="11" customWidth="1"/>
    <col min="6" max="6" width="19.5703125" style="11" customWidth="1"/>
    <col min="7" max="7" width="20.28515625" style="12" customWidth="1"/>
    <col min="8" max="8" width="17.7109375" style="13" customWidth="1"/>
    <col min="9" max="9" width="11.85546875" style="14" customWidth="1"/>
    <col min="10" max="16384" width="11.42578125" style="15"/>
  </cols>
  <sheetData>
    <row r="1" spans="2:8" ht="12.75" thickBot="1" x14ac:dyDescent="0.25"/>
    <row r="2" spans="2:8" x14ac:dyDescent="0.2">
      <c r="B2" s="16"/>
      <c r="C2" s="17"/>
      <c r="D2" s="18"/>
      <c r="E2" s="17"/>
      <c r="F2" s="17"/>
      <c r="G2" s="18"/>
      <c r="H2" s="19"/>
    </row>
    <row r="3" spans="2:8" x14ac:dyDescent="0.2">
      <c r="B3" s="20"/>
      <c r="C3" s="21"/>
      <c r="D3" s="22"/>
      <c r="E3" s="21"/>
      <c r="F3" s="21"/>
      <c r="G3" s="22"/>
      <c r="H3" s="23"/>
    </row>
    <row r="4" spans="2:8" x14ac:dyDescent="0.2">
      <c r="B4" s="20"/>
      <c r="C4" s="21"/>
      <c r="D4" s="22"/>
      <c r="E4" s="21"/>
      <c r="F4" s="21"/>
      <c r="G4" s="22"/>
      <c r="H4" s="23"/>
    </row>
    <row r="5" spans="2:8" x14ac:dyDescent="0.2">
      <c r="B5" s="20"/>
      <c r="C5" s="21"/>
      <c r="D5" s="22"/>
      <c r="E5" s="21"/>
      <c r="F5" s="21"/>
      <c r="G5" s="22"/>
      <c r="H5" s="23"/>
    </row>
    <row r="6" spans="2:8" x14ac:dyDescent="0.2">
      <c r="B6" s="20"/>
      <c r="C6" s="21"/>
      <c r="D6" s="22"/>
      <c r="E6" s="21"/>
      <c r="F6" s="21"/>
      <c r="G6" s="22"/>
      <c r="H6" s="23"/>
    </row>
    <row r="7" spans="2:8" ht="47.25" customHeight="1" x14ac:dyDescent="0.2">
      <c r="B7" s="20"/>
      <c r="C7" s="211" t="s">
        <v>9</v>
      </c>
      <c r="D7" s="211"/>
      <c r="E7" s="211"/>
      <c r="F7" s="211"/>
      <c r="G7" s="211"/>
      <c r="H7" s="23"/>
    </row>
    <row r="8" spans="2:8" ht="39.75" customHeight="1" x14ac:dyDescent="0.2">
      <c r="B8" s="20"/>
      <c r="C8" s="211"/>
      <c r="D8" s="211"/>
      <c r="E8" s="211"/>
      <c r="F8" s="211"/>
      <c r="G8" s="211"/>
      <c r="H8" s="23"/>
    </row>
    <row r="9" spans="2:8" ht="0.75" customHeight="1" thickBot="1" x14ac:dyDescent="0.25">
      <c r="B9" s="24"/>
      <c r="C9" s="212"/>
      <c r="D9" s="212"/>
      <c r="E9" s="212"/>
      <c r="F9" s="212"/>
      <c r="G9" s="212"/>
      <c r="H9" s="27"/>
    </row>
    <row r="10" spans="2:8" ht="28.5" customHeight="1" thickBot="1" x14ac:dyDescent="0.25">
      <c r="B10" s="222" t="s">
        <v>2728</v>
      </c>
      <c r="C10" s="223"/>
      <c r="D10" s="223"/>
      <c r="E10" s="223"/>
      <c r="F10" s="223"/>
      <c r="G10" s="223"/>
      <c r="H10" s="224"/>
    </row>
    <row r="11" spans="2:8" ht="44.25" customHeight="1" thickBot="1" x14ac:dyDescent="0.25">
      <c r="B11" s="225" t="s">
        <v>2734</v>
      </c>
      <c r="C11" s="226"/>
      <c r="D11" s="226"/>
      <c r="E11" s="226"/>
      <c r="F11" s="226"/>
      <c r="G11" s="226"/>
      <c r="H11" s="227"/>
    </row>
    <row r="12" spans="2:8" ht="13.5" thickBot="1" x14ac:dyDescent="0.25">
      <c r="B12" s="178"/>
      <c r="C12" s="179"/>
      <c r="D12" s="179"/>
      <c r="E12" s="179"/>
      <c r="F12" s="179"/>
      <c r="G12" s="179"/>
      <c r="H12" s="180"/>
    </row>
    <row r="13" spans="2:8" ht="18" customHeight="1" thickBot="1" x14ac:dyDescent="0.25">
      <c r="B13" s="181"/>
      <c r="C13" s="228" t="s">
        <v>28</v>
      </c>
      <c r="D13" s="229"/>
      <c r="E13" s="174"/>
      <c r="F13" s="230" t="s">
        <v>15</v>
      </c>
      <c r="G13" s="231"/>
      <c r="H13" s="182"/>
    </row>
    <row r="14" spans="2:8" ht="13.5" thickBot="1" x14ac:dyDescent="0.25">
      <c r="B14" s="181"/>
      <c r="C14" s="46"/>
      <c r="D14" s="46"/>
      <c r="E14" s="40"/>
      <c r="F14" s="47"/>
      <c r="G14" s="47"/>
      <c r="H14" s="182"/>
    </row>
    <row r="15" spans="2:8" ht="25.5" x14ac:dyDescent="0.2">
      <c r="B15" s="181"/>
      <c r="C15" s="48" t="s">
        <v>16</v>
      </c>
      <c r="D15" s="173">
        <f>338+554+433</f>
        <v>1325</v>
      </c>
      <c r="E15" s="40"/>
      <c r="F15" s="200" t="s">
        <v>17</v>
      </c>
      <c r="G15" s="207">
        <f>231+61+61</f>
        <v>353</v>
      </c>
      <c r="H15" s="183"/>
    </row>
    <row r="16" spans="2:8" ht="26.25" thickBot="1" x14ac:dyDescent="0.25">
      <c r="B16" s="181"/>
      <c r="C16" s="49" t="s">
        <v>18</v>
      </c>
      <c r="D16" s="171">
        <v>1</v>
      </c>
      <c r="E16" s="40"/>
      <c r="F16" s="204" t="s">
        <v>19</v>
      </c>
      <c r="G16" s="208">
        <f>650+760+430</f>
        <v>1840</v>
      </c>
      <c r="H16" s="183"/>
    </row>
    <row r="17" spans="2:10" ht="15.75" thickBot="1" x14ac:dyDescent="0.3">
      <c r="B17" s="181"/>
      <c r="C17" s="50" t="s">
        <v>20</v>
      </c>
      <c r="D17" s="171">
        <v>0</v>
      </c>
      <c r="E17" s="40"/>
      <c r="F17" s="58" t="s">
        <v>21</v>
      </c>
      <c r="G17" s="206">
        <f>SUM(G15:G16)</f>
        <v>2193</v>
      </c>
      <c r="H17" s="183"/>
    </row>
    <row r="18" spans="2:10" ht="15" x14ac:dyDescent="0.25">
      <c r="B18" s="181"/>
      <c r="C18" s="50" t="s">
        <v>22</v>
      </c>
      <c r="D18" s="171">
        <v>2459</v>
      </c>
      <c r="E18" s="40"/>
      <c r="F18" s="51"/>
      <c r="G18" s="52"/>
      <c r="H18" s="183"/>
    </row>
    <row r="19" spans="2:10" ht="21.75" customHeight="1" thickBot="1" x14ac:dyDescent="0.25">
      <c r="B19" s="181"/>
      <c r="C19" s="53" t="s">
        <v>23</v>
      </c>
      <c r="D19" s="171">
        <v>0</v>
      </c>
      <c r="E19" s="40"/>
      <c r="F19" s="237"/>
      <c r="G19" s="237"/>
      <c r="H19" s="183"/>
    </row>
    <row r="20" spans="2:10" ht="24.75" customHeight="1" x14ac:dyDescent="0.2">
      <c r="B20" s="181"/>
      <c r="C20" s="50" t="s">
        <v>29</v>
      </c>
      <c r="D20" s="171">
        <v>14</v>
      </c>
      <c r="E20" s="40"/>
      <c r="F20" s="200" t="s">
        <v>2729</v>
      </c>
      <c r="G20" s="201">
        <f>2704+532+394</f>
        <v>3630</v>
      </c>
      <c r="H20" s="184"/>
    </row>
    <row r="21" spans="2:10" ht="26.25" thickBot="1" x14ac:dyDescent="0.3">
      <c r="B21" s="181"/>
      <c r="C21" s="54" t="s">
        <v>24</v>
      </c>
      <c r="D21" s="172">
        <v>185</v>
      </c>
      <c r="E21" s="40"/>
      <c r="F21" s="202" t="s">
        <v>2730</v>
      </c>
      <c r="G21" s="203">
        <f>141+120+176</f>
        <v>437</v>
      </c>
      <c r="H21" s="184"/>
    </row>
    <row r="22" spans="2:10" ht="26.25" thickBot="1" x14ac:dyDescent="0.3">
      <c r="B22" s="181"/>
      <c r="C22" s="55" t="s">
        <v>21</v>
      </c>
      <c r="D22" s="196">
        <f>SUM(D15:D21)</f>
        <v>3984</v>
      </c>
      <c r="E22" s="38"/>
      <c r="F22" s="204" t="s">
        <v>2731</v>
      </c>
      <c r="G22" s="205">
        <f>31+18+14</f>
        <v>63</v>
      </c>
      <c r="H22" s="184"/>
      <c r="J22" s="177"/>
    </row>
    <row r="23" spans="2:10" ht="15.75" thickBot="1" x14ac:dyDescent="0.3">
      <c r="B23" s="181"/>
      <c r="C23" s="56"/>
      <c r="D23" s="56"/>
      <c r="E23" s="57"/>
      <c r="F23" s="175" t="s">
        <v>21</v>
      </c>
      <c r="G23" s="185">
        <f>SUM(G20:G22)</f>
        <v>4130</v>
      </c>
      <c r="H23" s="184"/>
    </row>
    <row r="24" spans="2:10" ht="15.75" thickBot="1" x14ac:dyDescent="0.3">
      <c r="B24" s="181"/>
      <c r="C24" s="232" t="s">
        <v>30</v>
      </c>
      <c r="D24" s="233"/>
      <c r="E24" s="57"/>
      <c r="F24" s="51"/>
      <c r="G24" s="52"/>
      <c r="H24" s="186"/>
    </row>
    <row r="25" spans="2:10" ht="26.25" thickBot="1" x14ac:dyDescent="0.3">
      <c r="B25" s="181"/>
      <c r="C25" s="38"/>
      <c r="D25" s="38"/>
      <c r="E25" s="57"/>
      <c r="F25" s="198" t="s">
        <v>2739</v>
      </c>
      <c r="G25" s="199">
        <v>1</v>
      </c>
      <c r="H25" s="23"/>
    </row>
    <row r="26" spans="2:10" ht="12.75" x14ac:dyDescent="0.2">
      <c r="B26" s="181"/>
      <c r="C26" s="59" t="s">
        <v>16</v>
      </c>
      <c r="D26" s="192">
        <f>48+41+53</f>
        <v>142</v>
      </c>
      <c r="E26" s="57"/>
      <c r="F26" s="38"/>
      <c r="G26" s="38"/>
      <c r="H26" s="186"/>
    </row>
    <row r="27" spans="2:10" ht="12.75" x14ac:dyDescent="0.2">
      <c r="B27" s="181"/>
      <c r="C27" s="187" t="s">
        <v>18</v>
      </c>
      <c r="D27" s="193">
        <v>3</v>
      </c>
      <c r="E27" s="57"/>
      <c r="F27" s="38"/>
      <c r="G27" s="38"/>
      <c r="H27" s="186"/>
    </row>
    <row r="28" spans="2:10" ht="13.5" thickBot="1" x14ac:dyDescent="0.25">
      <c r="B28" s="181"/>
      <c r="C28" s="188" t="s">
        <v>20</v>
      </c>
      <c r="D28" s="193">
        <v>0</v>
      </c>
      <c r="E28" s="57"/>
      <c r="F28" s="38"/>
      <c r="G28" s="38"/>
      <c r="H28" s="186"/>
    </row>
    <row r="29" spans="2:10" ht="12.75" customHeight="1" x14ac:dyDescent="0.2">
      <c r="B29" s="181"/>
      <c r="C29" s="187" t="s">
        <v>31</v>
      </c>
      <c r="D29" s="193">
        <v>1</v>
      </c>
      <c r="E29" s="57"/>
      <c r="F29" s="238" t="s">
        <v>32</v>
      </c>
      <c r="G29" s="240">
        <f>+D31+D22+G17</f>
        <v>6323</v>
      </c>
      <c r="H29" s="186"/>
    </row>
    <row r="30" spans="2:10" ht="13.5" customHeight="1" thickBot="1" x14ac:dyDescent="0.25">
      <c r="B30" s="181"/>
      <c r="C30" s="189" t="s">
        <v>33</v>
      </c>
      <c r="D30" s="194">
        <v>0</v>
      </c>
      <c r="E30" s="38"/>
      <c r="F30" s="239"/>
      <c r="G30" s="241"/>
      <c r="H30" s="186"/>
    </row>
    <row r="31" spans="2:10" ht="18.75" thickBot="1" x14ac:dyDescent="0.25">
      <c r="B31" s="190"/>
      <c r="C31" s="191" t="s">
        <v>21</v>
      </c>
      <c r="D31" s="195">
        <f>SUM(D26:D30)</f>
        <v>146</v>
      </c>
      <c r="E31" s="39"/>
      <c r="F31" s="39"/>
      <c r="G31" s="40"/>
      <c r="H31" s="186"/>
    </row>
    <row r="32" spans="2:10" ht="13.5" thickBot="1" x14ac:dyDescent="0.25">
      <c r="B32" s="41"/>
      <c r="C32" s="42"/>
      <c r="D32" s="42"/>
      <c r="E32" s="43"/>
      <c r="F32" s="44"/>
      <c r="G32" s="44"/>
      <c r="H32" s="45"/>
    </row>
    <row r="33" spans="2:8" x14ac:dyDescent="0.2">
      <c r="B33" s="20"/>
      <c r="C33" s="21"/>
      <c r="D33" s="22"/>
      <c r="E33" s="21"/>
      <c r="F33" s="21"/>
      <c r="G33" s="22"/>
      <c r="H33" s="23"/>
    </row>
    <row r="34" spans="2:8" x14ac:dyDescent="0.2">
      <c r="B34" s="20"/>
      <c r="C34" s="21"/>
      <c r="D34" s="22"/>
      <c r="E34" s="176"/>
      <c r="F34" s="21"/>
      <c r="G34" s="22"/>
      <c r="H34" s="23"/>
    </row>
    <row r="35" spans="2:8" x14ac:dyDescent="0.2">
      <c r="B35" s="20"/>
      <c r="C35" s="21"/>
      <c r="D35" s="22"/>
      <c r="E35" s="21"/>
      <c r="F35" s="21"/>
      <c r="G35" s="22"/>
      <c r="H35" s="23"/>
    </row>
    <row r="36" spans="2:8" x14ac:dyDescent="0.2">
      <c r="B36" s="20"/>
      <c r="C36" s="21"/>
      <c r="D36" s="22"/>
      <c r="E36" s="21"/>
      <c r="F36" s="21"/>
      <c r="G36" s="22"/>
      <c r="H36" s="23"/>
    </row>
    <row r="37" spans="2:8" x14ac:dyDescent="0.2">
      <c r="B37" s="20"/>
      <c r="C37" s="21"/>
      <c r="D37" s="22"/>
      <c r="E37" s="21"/>
      <c r="F37" s="21"/>
      <c r="G37" s="22"/>
      <c r="H37" s="23"/>
    </row>
    <row r="38" spans="2:8" x14ac:dyDescent="0.2">
      <c r="B38" s="20"/>
      <c r="C38" s="21"/>
      <c r="D38" s="22"/>
      <c r="E38" s="21"/>
      <c r="F38" s="21"/>
      <c r="G38" s="22"/>
      <c r="H38" s="23"/>
    </row>
    <row r="39" spans="2:8" x14ac:dyDescent="0.2">
      <c r="B39" s="20"/>
      <c r="C39" s="21"/>
      <c r="D39" s="22"/>
      <c r="E39" s="21"/>
      <c r="F39" s="21"/>
      <c r="G39" s="22"/>
      <c r="H39" s="23"/>
    </row>
    <row r="40" spans="2:8" x14ac:dyDescent="0.2">
      <c r="B40" s="20"/>
      <c r="C40" s="21"/>
      <c r="D40" s="22"/>
      <c r="E40" s="21"/>
      <c r="F40" s="21"/>
      <c r="G40" s="22"/>
      <c r="H40" s="23"/>
    </row>
    <row r="41" spans="2:8" x14ac:dyDescent="0.2">
      <c r="B41" s="20"/>
      <c r="C41" s="21"/>
      <c r="D41" s="22"/>
      <c r="E41" s="21"/>
      <c r="F41" s="21"/>
      <c r="G41" s="22"/>
      <c r="H41" s="23"/>
    </row>
    <row r="42" spans="2:8" x14ac:dyDescent="0.2">
      <c r="B42" s="20"/>
      <c r="C42" s="21"/>
      <c r="D42" s="22"/>
      <c r="E42" s="21"/>
      <c r="F42" s="21"/>
      <c r="G42" s="22"/>
      <c r="H42" s="23"/>
    </row>
    <row r="43" spans="2:8" x14ac:dyDescent="0.2">
      <c r="B43" s="20"/>
      <c r="C43" s="21"/>
      <c r="D43" s="22"/>
      <c r="E43" s="21"/>
      <c r="F43" s="21"/>
      <c r="G43" s="22"/>
      <c r="H43" s="23"/>
    </row>
    <row r="44" spans="2:8" x14ac:dyDescent="0.2">
      <c r="B44" s="20"/>
      <c r="C44" s="21"/>
      <c r="D44" s="22"/>
      <c r="E44" s="21"/>
      <c r="F44" s="21"/>
      <c r="G44" s="22"/>
      <c r="H44" s="23"/>
    </row>
    <row r="45" spans="2:8" x14ac:dyDescent="0.2">
      <c r="B45" s="20"/>
      <c r="C45" s="21"/>
      <c r="D45" s="22"/>
      <c r="E45" s="21"/>
      <c r="F45" s="21"/>
      <c r="G45" s="22"/>
      <c r="H45" s="23"/>
    </row>
    <row r="46" spans="2:8" x14ac:dyDescent="0.2">
      <c r="B46" s="20"/>
      <c r="C46" s="21"/>
      <c r="D46" s="22"/>
      <c r="E46" s="21"/>
      <c r="F46" s="21"/>
      <c r="G46" s="22"/>
      <c r="H46" s="23"/>
    </row>
    <row r="47" spans="2:8" x14ac:dyDescent="0.2">
      <c r="B47" s="20"/>
      <c r="C47" s="21"/>
      <c r="D47" s="22"/>
      <c r="E47" s="21"/>
      <c r="F47" s="21"/>
      <c r="G47" s="22"/>
      <c r="H47" s="23"/>
    </row>
    <row r="48" spans="2:8" x14ac:dyDescent="0.2">
      <c r="B48" s="20"/>
      <c r="C48" s="21"/>
      <c r="D48" s="22"/>
      <c r="E48" s="21"/>
      <c r="F48" s="21"/>
      <c r="G48" s="22"/>
      <c r="H48" s="23"/>
    </row>
    <row r="49" spans="2:8" x14ac:dyDescent="0.2">
      <c r="B49" s="20"/>
      <c r="C49" s="21"/>
      <c r="D49" s="22"/>
      <c r="E49" s="21"/>
      <c r="F49" s="21"/>
      <c r="G49" s="22"/>
      <c r="H49" s="23"/>
    </row>
    <row r="50" spans="2:8" x14ac:dyDescent="0.2">
      <c r="B50" s="20"/>
      <c r="C50" s="21"/>
      <c r="D50" s="22"/>
      <c r="E50" s="21"/>
      <c r="F50" s="21"/>
      <c r="G50" s="22"/>
      <c r="H50" s="23"/>
    </row>
    <row r="51" spans="2:8" x14ac:dyDescent="0.2">
      <c r="B51" s="20"/>
      <c r="C51" s="21"/>
      <c r="D51" s="22"/>
      <c r="E51" s="21"/>
      <c r="F51" s="21"/>
      <c r="G51" s="22"/>
      <c r="H51" s="23"/>
    </row>
    <row r="52" spans="2:8" x14ac:dyDescent="0.2">
      <c r="B52" s="20"/>
      <c r="C52" s="21"/>
      <c r="D52" s="22"/>
      <c r="E52" s="21"/>
      <c r="F52" s="21"/>
      <c r="G52" s="22"/>
      <c r="H52" s="23"/>
    </row>
    <row r="53" spans="2:8" x14ac:dyDescent="0.2">
      <c r="B53" s="20"/>
      <c r="C53" s="21"/>
      <c r="D53" s="22"/>
      <c r="E53" s="21"/>
      <c r="F53" s="21"/>
      <c r="G53" s="22"/>
      <c r="H53" s="23"/>
    </row>
    <row r="54" spans="2:8" x14ac:dyDescent="0.2">
      <c r="B54" s="20"/>
      <c r="C54" s="21"/>
      <c r="D54" s="22"/>
      <c r="E54" s="21"/>
      <c r="F54" s="21"/>
      <c r="G54" s="22"/>
      <c r="H54" s="23"/>
    </row>
    <row r="55" spans="2:8" x14ac:dyDescent="0.2">
      <c r="B55" s="20"/>
      <c r="C55" s="21"/>
      <c r="D55" s="22"/>
      <c r="E55" s="21"/>
      <c r="F55" s="21"/>
      <c r="G55" s="22"/>
      <c r="H55" s="23"/>
    </row>
    <row r="56" spans="2:8" x14ac:dyDescent="0.2">
      <c r="B56" s="20"/>
      <c r="C56" s="21"/>
      <c r="D56" s="22"/>
      <c r="E56" s="21"/>
      <c r="F56" s="21"/>
      <c r="G56" s="22"/>
      <c r="H56" s="23"/>
    </row>
    <row r="57" spans="2:8" x14ac:dyDescent="0.2">
      <c r="B57" s="20"/>
      <c r="C57" s="21"/>
      <c r="D57" s="22"/>
      <c r="E57" s="21"/>
      <c r="F57" s="21"/>
      <c r="G57" s="22"/>
      <c r="H57" s="23"/>
    </row>
    <row r="58" spans="2:8" x14ac:dyDescent="0.2">
      <c r="B58" s="20"/>
      <c r="C58" s="21"/>
      <c r="D58" s="22"/>
      <c r="E58" s="21"/>
      <c r="F58" s="21"/>
      <c r="G58" s="22"/>
      <c r="H58" s="23"/>
    </row>
    <row r="59" spans="2:8" ht="138.75" customHeight="1" x14ac:dyDescent="0.2">
      <c r="B59" s="20"/>
      <c r="C59" s="21"/>
      <c r="D59" s="22"/>
      <c r="E59" s="21"/>
      <c r="F59" s="21"/>
      <c r="G59" s="22"/>
      <c r="H59" s="23"/>
    </row>
    <row r="60" spans="2:8" ht="12.75" thickBot="1" x14ac:dyDescent="0.25">
      <c r="B60" s="24"/>
      <c r="C60" s="25"/>
      <c r="D60" s="26"/>
      <c r="E60" s="25"/>
      <c r="F60" s="25"/>
      <c r="G60" s="26"/>
      <c r="H60" s="27"/>
    </row>
    <row r="63" spans="2:8" ht="12.75" thickBot="1" x14ac:dyDescent="0.25">
      <c r="F63" s="12"/>
    </row>
    <row r="64" spans="2:8" ht="30" customHeight="1" thickBot="1" x14ac:dyDescent="0.25">
      <c r="C64" s="234" t="s">
        <v>989</v>
      </c>
      <c r="D64" s="235"/>
      <c r="E64" s="235"/>
      <c r="F64" s="235"/>
      <c r="G64" s="236"/>
    </row>
    <row r="65" spans="3:7" ht="24.75" thickBot="1" x14ac:dyDescent="0.25">
      <c r="C65" s="28" t="s">
        <v>3</v>
      </c>
      <c r="D65" s="29" t="s">
        <v>2</v>
      </c>
      <c r="E65" s="29" t="s">
        <v>4</v>
      </c>
      <c r="F65" s="30" t="s">
        <v>6</v>
      </c>
      <c r="G65" s="31" t="s">
        <v>1</v>
      </c>
    </row>
    <row r="66" spans="3:7" ht="13.5" customHeight="1" x14ac:dyDescent="0.2">
      <c r="C66" s="81">
        <v>1694</v>
      </c>
      <c r="D66" s="82">
        <v>42826</v>
      </c>
      <c r="E66" s="83" t="s">
        <v>443</v>
      </c>
      <c r="F66" s="84">
        <v>42830</v>
      </c>
      <c r="G66" s="85">
        <v>3</v>
      </c>
    </row>
    <row r="67" spans="3:7" ht="13.5" customHeight="1" x14ac:dyDescent="0.2">
      <c r="C67" s="86">
        <v>1695</v>
      </c>
      <c r="D67" s="60">
        <v>42826</v>
      </c>
      <c r="E67" s="61" t="s">
        <v>444</v>
      </c>
      <c r="F67" s="62">
        <v>42830</v>
      </c>
      <c r="G67" s="87">
        <v>3</v>
      </c>
    </row>
    <row r="68" spans="3:7" ht="13.5" customHeight="1" x14ac:dyDescent="0.2">
      <c r="C68" s="86">
        <v>1696</v>
      </c>
      <c r="D68" s="60">
        <v>42826</v>
      </c>
      <c r="E68" s="61" t="s">
        <v>445</v>
      </c>
      <c r="F68" s="62">
        <v>42830</v>
      </c>
      <c r="G68" s="87">
        <v>3</v>
      </c>
    </row>
    <row r="69" spans="3:7" ht="13.5" customHeight="1" x14ac:dyDescent="0.2">
      <c r="C69" s="86">
        <v>1697</v>
      </c>
      <c r="D69" s="60">
        <v>42826</v>
      </c>
      <c r="E69" s="61" t="s">
        <v>446</v>
      </c>
      <c r="F69" s="62">
        <v>42830</v>
      </c>
      <c r="G69" s="87">
        <v>3</v>
      </c>
    </row>
    <row r="70" spans="3:7" ht="13.5" customHeight="1" x14ac:dyDescent="0.2">
      <c r="C70" s="86">
        <v>1698</v>
      </c>
      <c r="D70" s="60">
        <v>42826</v>
      </c>
      <c r="E70" s="61" t="s">
        <v>462</v>
      </c>
      <c r="F70" s="62">
        <v>42830</v>
      </c>
      <c r="G70" s="87">
        <v>3</v>
      </c>
    </row>
    <row r="71" spans="3:7" ht="13.5" customHeight="1" x14ac:dyDescent="0.2">
      <c r="C71" s="86">
        <v>1701</v>
      </c>
      <c r="D71" s="64">
        <v>42826</v>
      </c>
      <c r="E71" s="61" t="s">
        <v>463</v>
      </c>
      <c r="F71" s="62">
        <v>42830</v>
      </c>
      <c r="G71" s="87">
        <v>3</v>
      </c>
    </row>
    <row r="72" spans="3:7" ht="13.5" customHeight="1" x14ac:dyDescent="0.2">
      <c r="C72" s="86">
        <v>1702</v>
      </c>
      <c r="D72" s="60">
        <v>42826</v>
      </c>
      <c r="E72" s="61" t="s">
        <v>464</v>
      </c>
      <c r="F72" s="62">
        <v>42830</v>
      </c>
      <c r="G72" s="87">
        <v>3</v>
      </c>
    </row>
    <row r="73" spans="3:7" ht="13.5" customHeight="1" x14ac:dyDescent="0.2">
      <c r="C73" s="86">
        <v>1699</v>
      </c>
      <c r="D73" s="64">
        <v>42827</v>
      </c>
      <c r="E73" s="61" t="s">
        <v>465</v>
      </c>
      <c r="F73" s="62">
        <v>42830</v>
      </c>
      <c r="G73" s="87">
        <v>3</v>
      </c>
    </row>
    <row r="74" spans="3:7" ht="13.5" customHeight="1" x14ac:dyDescent="0.2">
      <c r="C74" s="86">
        <v>1700</v>
      </c>
      <c r="D74" s="64">
        <v>42827</v>
      </c>
      <c r="E74" s="61" t="s">
        <v>442</v>
      </c>
      <c r="F74" s="62">
        <v>42830</v>
      </c>
      <c r="G74" s="87">
        <v>3</v>
      </c>
    </row>
    <row r="75" spans="3:7" ht="13.5" customHeight="1" x14ac:dyDescent="0.2">
      <c r="C75" s="86">
        <v>1678</v>
      </c>
      <c r="D75" s="60">
        <v>42829</v>
      </c>
      <c r="E75" s="61" t="s">
        <v>27</v>
      </c>
      <c r="F75" s="62">
        <v>42829</v>
      </c>
      <c r="G75" s="87">
        <v>0</v>
      </c>
    </row>
    <row r="76" spans="3:7" ht="13.5" customHeight="1" x14ac:dyDescent="0.2">
      <c r="C76" s="86">
        <v>1683</v>
      </c>
      <c r="D76" s="60">
        <v>42828</v>
      </c>
      <c r="E76" s="61" t="s">
        <v>461</v>
      </c>
      <c r="F76" s="62">
        <v>42828</v>
      </c>
      <c r="G76" s="87">
        <v>0</v>
      </c>
    </row>
    <row r="77" spans="3:7" ht="13.5" customHeight="1" x14ac:dyDescent="0.2">
      <c r="C77" s="86">
        <v>1684</v>
      </c>
      <c r="D77" s="60">
        <v>42828</v>
      </c>
      <c r="E77" s="61" t="s">
        <v>460</v>
      </c>
      <c r="F77" s="62">
        <v>42828</v>
      </c>
      <c r="G77" s="87">
        <v>0</v>
      </c>
    </row>
    <row r="78" spans="3:7" ht="13.5" customHeight="1" x14ac:dyDescent="0.2">
      <c r="C78" s="86">
        <v>1710</v>
      </c>
      <c r="D78" s="60">
        <v>42828</v>
      </c>
      <c r="E78" s="61" t="s">
        <v>34</v>
      </c>
      <c r="F78" s="62">
        <v>42828</v>
      </c>
      <c r="G78" s="87">
        <v>0</v>
      </c>
    </row>
    <row r="79" spans="3:7" ht="13.5" customHeight="1" x14ac:dyDescent="0.2">
      <c r="C79" s="86">
        <v>1712</v>
      </c>
      <c r="D79" s="60">
        <v>42828</v>
      </c>
      <c r="E79" s="61" t="s">
        <v>35</v>
      </c>
      <c r="F79" s="62">
        <v>42828</v>
      </c>
      <c r="G79" s="87">
        <v>0</v>
      </c>
    </row>
    <row r="80" spans="3:7" ht="13.5" customHeight="1" x14ac:dyDescent="0.2">
      <c r="C80" s="86">
        <v>1713</v>
      </c>
      <c r="D80" s="60">
        <v>42828</v>
      </c>
      <c r="E80" s="61" t="s">
        <v>36</v>
      </c>
      <c r="F80" s="62">
        <v>42828</v>
      </c>
      <c r="G80" s="87">
        <v>0</v>
      </c>
    </row>
    <row r="81" spans="3:7" ht="13.5" customHeight="1" x14ac:dyDescent="0.2">
      <c r="C81" s="86">
        <v>1711</v>
      </c>
      <c r="D81" s="60">
        <v>42828</v>
      </c>
      <c r="E81" s="61" t="s">
        <v>37</v>
      </c>
      <c r="F81" s="62">
        <v>42828</v>
      </c>
      <c r="G81" s="87">
        <v>0</v>
      </c>
    </row>
    <row r="82" spans="3:7" ht="13.5" customHeight="1" x14ac:dyDescent="0.2">
      <c r="C82" s="86">
        <v>1716</v>
      </c>
      <c r="D82" s="60">
        <v>42828</v>
      </c>
      <c r="E82" s="61" t="s">
        <v>38</v>
      </c>
      <c r="F82" s="62">
        <v>42828</v>
      </c>
      <c r="G82" s="87">
        <v>0</v>
      </c>
    </row>
    <row r="83" spans="3:7" ht="13.5" customHeight="1" x14ac:dyDescent="0.2">
      <c r="C83" s="86">
        <v>1714</v>
      </c>
      <c r="D83" s="60">
        <v>42828</v>
      </c>
      <c r="E83" s="61" t="s">
        <v>39</v>
      </c>
      <c r="F83" s="62">
        <v>42828</v>
      </c>
      <c r="G83" s="87">
        <v>2</v>
      </c>
    </row>
    <row r="84" spans="3:7" ht="13.5" customHeight="1" x14ac:dyDescent="0.2">
      <c r="C84" s="86">
        <v>1718</v>
      </c>
      <c r="D84" s="60">
        <v>42829</v>
      </c>
      <c r="E84" s="61" t="s">
        <v>40</v>
      </c>
      <c r="F84" s="62">
        <v>42829</v>
      </c>
      <c r="G84" s="87">
        <v>0</v>
      </c>
    </row>
    <row r="85" spans="3:7" ht="13.5" customHeight="1" x14ac:dyDescent="0.2">
      <c r="C85" s="86">
        <v>1719</v>
      </c>
      <c r="D85" s="60">
        <v>42828</v>
      </c>
      <c r="E85" s="61" t="s">
        <v>459</v>
      </c>
      <c r="F85" s="62">
        <v>42829</v>
      </c>
      <c r="G85" s="87">
        <v>0</v>
      </c>
    </row>
    <row r="86" spans="3:7" ht="13.5" customHeight="1" x14ac:dyDescent="0.2">
      <c r="C86" s="86">
        <v>1728</v>
      </c>
      <c r="D86" s="60">
        <v>42828</v>
      </c>
      <c r="E86" s="61" t="s">
        <v>41</v>
      </c>
      <c r="F86" s="62">
        <v>42829</v>
      </c>
      <c r="G86" s="87">
        <v>1</v>
      </c>
    </row>
    <row r="87" spans="3:7" ht="13.5" customHeight="1" x14ac:dyDescent="0.2">
      <c r="C87" s="86">
        <v>1722</v>
      </c>
      <c r="D87" s="60">
        <v>42828</v>
      </c>
      <c r="E87" s="61" t="s">
        <v>42</v>
      </c>
      <c r="F87" s="62">
        <v>42829</v>
      </c>
      <c r="G87" s="87">
        <v>1</v>
      </c>
    </row>
    <row r="88" spans="3:7" ht="13.5" customHeight="1" x14ac:dyDescent="0.2">
      <c r="C88" s="86">
        <v>1741</v>
      </c>
      <c r="D88" s="60">
        <v>42828</v>
      </c>
      <c r="E88" s="61" t="s">
        <v>43</v>
      </c>
      <c r="F88" s="62">
        <v>42829</v>
      </c>
      <c r="G88" s="87">
        <v>1</v>
      </c>
    </row>
    <row r="89" spans="3:7" ht="13.5" customHeight="1" x14ac:dyDescent="0.2">
      <c r="C89" s="86">
        <v>1743</v>
      </c>
      <c r="D89" s="60">
        <v>42828</v>
      </c>
      <c r="E89" s="61" t="s">
        <v>44</v>
      </c>
      <c r="F89" s="62">
        <v>42829</v>
      </c>
      <c r="G89" s="87">
        <v>1</v>
      </c>
    </row>
    <row r="90" spans="3:7" ht="13.5" customHeight="1" x14ac:dyDescent="0.2">
      <c r="C90" s="86">
        <v>1725</v>
      </c>
      <c r="D90" s="60">
        <v>42828</v>
      </c>
      <c r="E90" s="61" t="s">
        <v>45</v>
      </c>
      <c r="F90" s="62">
        <v>42829</v>
      </c>
      <c r="G90" s="87">
        <v>1</v>
      </c>
    </row>
    <row r="91" spans="3:7" ht="13.5" customHeight="1" x14ac:dyDescent="0.2">
      <c r="C91" s="86">
        <v>1729</v>
      </c>
      <c r="D91" s="60">
        <v>42829</v>
      </c>
      <c r="E91" s="61" t="s">
        <v>46</v>
      </c>
      <c r="F91" s="62">
        <v>42829</v>
      </c>
      <c r="G91" s="87">
        <v>0</v>
      </c>
    </row>
    <row r="92" spans="3:7" ht="13.5" customHeight="1" x14ac:dyDescent="0.2">
      <c r="C92" s="86">
        <v>1730</v>
      </c>
      <c r="D92" s="60">
        <v>42829</v>
      </c>
      <c r="E92" s="61" t="s">
        <v>47</v>
      </c>
      <c r="F92" s="62">
        <v>42829</v>
      </c>
      <c r="G92" s="87">
        <v>0</v>
      </c>
    </row>
    <row r="93" spans="3:7" ht="13.5" customHeight="1" x14ac:dyDescent="0.2">
      <c r="C93" s="86">
        <v>1731</v>
      </c>
      <c r="D93" s="60">
        <v>42829</v>
      </c>
      <c r="E93" s="61" t="s">
        <v>48</v>
      </c>
      <c r="F93" s="62">
        <v>42829</v>
      </c>
      <c r="G93" s="87">
        <v>0</v>
      </c>
    </row>
    <row r="94" spans="3:7" ht="13.5" customHeight="1" x14ac:dyDescent="0.2">
      <c r="C94" s="86">
        <v>1782</v>
      </c>
      <c r="D94" s="60">
        <v>42828</v>
      </c>
      <c r="E94" s="61" t="s">
        <v>458</v>
      </c>
      <c r="F94" s="62">
        <v>42831</v>
      </c>
      <c r="G94" s="87">
        <v>3</v>
      </c>
    </row>
    <row r="95" spans="3:7" ht="13.5" customHeight="1" x14ac:dyDescent="0.2">
      <c r="C95" s="86">
        <v>1732</v>
      </c>
      <c r="D95" s="60">
        <v>42829</v>
      </c>
      <c r="E95" s="61" t="s">
        <v>49</v>
      </c>
      <c r="F95" s="62">
        <v>42829</v>
      </c>
      <c r="G95" s="87">
        <v>0</v>
      </c>
    </row>
    <row r="96" spans="3:7" ht="13.5" customHeight="1" x14ac:dyDescent="0.2">
      <c r="C96" s="86">
        <v>1733</v>
      </c>
      <c r="D96" s="60">
        <v>42829</v>
      </c>
      <c r="E96" s="61" t="s">
        <v>50</v>
      </c>
      <c r="F96" s="62">
        <v>42829</v>
      </c>
      <c r="G96" s="87">
        <v>0</v>
      </c>
    </row>
    <row r="97" spans="3:7" ht="13.5" customHeight="1" x14ac:dyDescent="0.2">
      <c r="C97" s="86">
        <v>1734</v>
      </c>
      <c r="D97" s="60">
        <v>42829</v>
      </c>
      <c r="E97" s="61" t="s">
        <v>51</v>
      </c>
      <c r="F97" s="62">
        <v>42829</v>
      </c>
      <c r="G97" s="87">
        <v>0</v>
      </c>
    </row>
    <row r="98" spans="3:7" ht="13.5" customHeight="1" x14ac:dyDescent="0.2">
      <c r="C98" s="86">
        <v>1735</v>
      </c>
      <c r="D98" s="60">
        <v>42829</v>
      </c>
      <c r="E98" s="61" t="s">
        <v>52</v>
      </c>
      <c r="F98" s="62">
        <v>42829</v>
      </c>
      <c r="G98" s="87">
        <v>0</v>
      </c>
    </row>
    <row r="99" spans="3:7" ht="13.5" customHeight="1" x14ac:dyDescent="0.2">
      <c r="C99" s="86">
        <v>1736</v>
      </c>
      <c r="D99" s="60">
        <v>42829</v>
      </c>
      <c r="E99" s="61" t="s">
        <v>53</v>
      </c>
      <c r="F99" s="62">
        <v>42829</v>
      </c>
      <c r="G99" s="87">
        <v>0</v>
      </c>
    </row>
    <row r="100" spans="3:7" ht="13.5" customHeight="1" x14ac:dyDescent="0.2">
      <c r="C100" s="86">
        <v>1737</v>
      </c>
      <c r="D100" s="60">
        <v>42829</v>
      </c>
      <c r="E100" s="61" t="s">
        <v>466</v>
      </c>
      <c r="F100" s="62">
        <v>42829</v>
      </c>
      <c r="G100" s="87">
        <v>0</v>
      </c>
    </row>
    <row r="101" spans="3:7" ht="13.5" customHeight="1" x14ac:dyDescent="0.2">
      <c r="C101" s="86">
        <v>1738</v>
      </c>
      <c r="D101" s="60">
        <v>42828</v>
      </c>
      <c r="E101" s="61" t="s">
        <v>54</v>
      </c>
      <c r="F101" s="62">
        <v>42829</v>
      </c>
      <c r="G101" s="87">
        <v>1</v>
      </c>
    </row>
    <row r="102" spans="3:7" ht="13.5" customHeight="1" x14ac:dyDescent="0.2">
      <c r="C102" s="86">
        <v>1739</v>
      </c>
      <c r="D102" s="60">
        <v>42829</v>
      </c>
      <c r="E102" s="61" t="s">
        <v>55</v>
      </c>
      <c r="F102" s="62">
        <v>42829</v>
      </c>
      <c r="G102" s="87">
        <v>0</v>
      </c>
    </row>
    <row r="103" spans="3:7" ht="13.5" customHeight="1" x14ac:dyDescent="0.2">
      <c r="C103" s="86">
        <v>1740</v>
      </c>
      <c r="D103" s="60">
        <v>42829</v>
      </c>
      <c r="E103" s="61" t="s">
        <v>56</v>
      </c>
      <c r="F103" s="62">
        <v>42829</v>
      </c>
      <c r="G103" s="87">
        <v>0</v>
      </c>
    </row>
    <row r="104" spans="3:7" ht="13.5" customHeight="1" x14ac:dyDescent="0.2">
      <c r="C104" s="86">
        <v>1744</v>
      </c>
      <c r="D104" s="60">
        <v>42828</v>
      </c>
      <c r="E104" s="61" t="s">
        <v>57</v>
      </c>
      <c r="F104" s="62">
        <v>42829</v>
      </c>
      <c r="G104" s="87">
        <v>1</v>
      </c>
    </row>
    <row r="105" spans="3:7" ht="13.5" customHeight="1" x14ac:dyDescent="0.2">
      <c r="C105" s="86">
        <v>1748</v>
      </c>
      <c r="D105" s="60">
        <v>42829</v>
      </c>
      <c r="E105" s="61" t="s">
        <v>58</v>
      </c>
      <c r="F105" s="62">
        <v>42829</v>
      </c>
      <c r="G105" s="87">
        <v>0</v>
      </c>
    </row>
    <row r="106" spans="3:7" ht="13.5" customHeight="1" x14ac:dyDescent="0.2">
      <c r="C106" s="86">
        <v>1749</v>
      </c>
      <c r="D106" s="60">
        <v>42831</v>
      </c>
      <c r="E106" s="61" t="s">
        <v>59</v>
      </c>
      <c r="F106" s="62">
        <v>42831</v>
      </c>
      <c r="G106" s="87">
        <v>0</v>
      </c>
    </row>
    <row r="107" spans="3:7" ht="13.5" customHeight="1" x14ac:dyDescent="0.2">
      <c r="C107" s="86">
        <v>1750</v>
      </c>
      <c r="D107" s="60">
        <v>42831</v>
      </c>
      <c r="E107" s="61" t="s">
        <v>60</v>
      </c>
      <c r="F107" s="62">
        <v>42831</v>
      </c>
      <c r="G107" s="87">
        <v>0</v>
      </c>
    </row>
    <row r="108" spans="3:7" ht="13.5" customHeight="1" x14ac:dyDescent="0.2">
      <c r="C108" s="86">
        <v>1751</v>
      </c>
      <c r="D108" s="60">
        <v>42829</v>
      </c>
      <c r="E108" s="61" t="s">
        <v>61</v>
      </c>
      <c r="F108" s="62">
        <v>42829</v>
      </c>
      <c r="G108" s="87">
        <v>0</v>
      </c>
    </row>
    <row r="109" spans="3:7" ht="13.5" customHeight="1" x14ac:dyDescent="0.2">
      <c r="C109" s="86">
        <v>1752</v>
      </c>
      <c r="D109" s="60">
        <v>42829</v>
      </c>
      <c r="E109" s="61" t="s">
        <v>62</v>
      </c>
      <c r="F109" s="62">
        <v>42829</v>
      </c>
      <c r="G109" s="87">
        <v>0</v>
      </c>
    </row>
    <row r="110" spans="3:7" ht="13.5" customHeight="1" x14ac:dyDescent="0.2">
      <c r="C110" s="86">
        <v>1753</v>
      </c>
      <c r="D110" s="60">
        <v>42829</v>
      </c>
      <c r="E110" s="61" t="s">
        <v>63</v>
      </c>
      <c r="F110" s="62">
        <v>42829</v>
      </c>
      <c r="G110" s="87">
        <v>0</v>
      </c>
    </row>
    <row r="111" spans="3:7" ht="13.5" customHeight="1" x14ac:dyDescent="0.2">
      <c r="C111" s="86">
        <v>1754</v>
      </c>
      <c r="D111" s="60">
        <v>42829</v>
      </c>
      <c r="E111" s="61" t="s">
        <v>64</v>
      </c>
      <c r="F111" s="62">
        <v>42829</v>
      </c>
      <c r="G111" s="87">
        <v>0</v>
      </c>
    </row>
    <row r="112" spans="3:7" ht="13.5" customHeight="1" x14ac:dyDescent="0.2">
      <c r="C112" s="86">
        <v>1755</v>
      </c>
      <c r="D112" s="60">
        <v>42829</v>
      </c>
      <c r="E112" s="61" t="s">
        <v>65</v>
      </c>
      <c r="F112" s="62">
        <v>42829</v>
      </c>
      <c r="G112" s="87">
        <v>0</v>
      </c>
    </row>
    <row r="113" spans="3:7" ht="13.5" customHeight="1" x14ac:dyDescent="0.2">
      <c r="C113" s="86">
        <v>1756</v>
      </c>
      <c r="D113" s="60">
        <v>42829</v>
      </c>
      <c r="E113" s="61" t="s">
        <v>66</v>
      </c>
      <c r="F113" s="62">
        <v>42829</v>
      </c>
      <c r="G113" s="87">
        <v>0</v>
      </c>
    </row>
    <row r="114" spans="3:7" ht="13.5" customHeight="1" x14ac:dyDescent="0.2">
      <c r="C114" s="86">
        <v>1757</v>
      </c>
      <c r="D114" s="60">
        <v>42829</v>
      </c>
      <c r="E114" s="61" t="s">
        <v>67</v>
      </c>
      <c r="F114" s="62">
        <v>42830</v>
      </c>
      <c r="G114" s="87">
        <v>1</v>
      </c>
    </row>
    <row r="115" spans="3:7" ht="13.5" customHeight="1" x14ac:dyDescent="0.2">
      <c r="C115" s="86">
        <v>1758</v>
      </c>
      <c r="D115" s="60">
        <v>42829</v>
      </c>
      <c r="E115" s="61" t="s">
        <v>68</v>
      </c>
      <c r="F115" s="62">
        <v>42830</v>
      </c>
      <c r="G115" s="87">
        <v>1</v>
      </c>
    </row>
    <row r="116" spans="3:7" ht="13.5" customHeight="1" x14ac:dyDescent="0.2">
      <c r="C116" s="86">
        <v>1759</v>
      </c>
      <c r="D116" s="60">
        <v>42829</v>
      </c>
      <c r="E116" s="61" t="s">
        <v>69</v>
      </c>
      <c r="F116" s="62">
        <v>42830</v>
      </c>
      <c r="G116" s="87">
        <v>1</v>
      </c>
    </row>
    <row r="117" spans="3:7" ht="13.5" customHeight="1" x14ac:dyDescent="0.2">
      <c r="C117" s="86">
        <v>1760</v>
      </c>
      <c r="D117" s="60">
        <v>42829</v>
      </c>
      <c r="E117" s="61" t="s">
        <v>70</v>
      </c>
      <c r="F117" s="62">
        <v>42830</v>
      </c>
      <c r="G117" s="87">
        <v>1</v>
      </c>
    </row>
    <row r="118" spans="3:7" ht="13.5" customHeight="1" x14ac:dyDescent="0.2">
      <c r="C118" s="86">
        <v>1761</v>
      </c>
      <c r="D118" s="60">
        <v>42829</v>
      </c>
      <c r="E118" s="61" t="s">
        <v>71</v>
      </c>
      <c r="F118" s="62">
        <v>42830</v>
      </c>
      <c r="G118" s="87">
        <v>1</v>
      </c>
    </row>
    <row r="119" spans="3:7" ht="13.5" customHeight="1" x14ac:dyDescent="0.2">
      <c r="C119" s="86">
        <v>1762</v>
      </c>
      <c r="D119" s="60">
        <v>42829</v>
      </c>
      <c r="E119" s="61" t="s">
        <v>72</v>
      </c>
      <c r="F119" s="62">
        <v>42830</v>
      </c>
      <c r="G119" s="87">
        <v>1</v>
      </c>
    </row>
    <row r="120" spans="3:7" ht="13.5" customHeight="1" x14ac:dyDescent="0.2">
      <c r="C120" s="86">
        <v>1763</v>
      </c>
      <c r="D120" s="60">
        <v>42829</v>
      </c>
      <c r="E120" s="61" t="s">
        <v>73</v>
      </c>
      <c r="F120" s="62">
        <v>42830</v>
      </c>
      <c r="G120" s="87">
        <v>1</v>
      </c>
    </row>
    <row r="121" spans="3:7" ht="13.5" customHeight="1" x14ac:dyDescent="0.2">
      <c r="C121" s="86">
        <v>1764</v>
      </c>
      <c r="D121" s="60">
        <v>42829</v>
      </c>
      <c r="E121" s="61" t="s">
        <v>2736</v>
      </c>
      <c r="F121" s="62">
        <v>42830</v>
      </c>
      <c r="G121" s="87">
        <v>1</v>
      </c>
    </row>
    <row r="122" spans="3:7" ht="13.5" customHeight="1" x14ac:dyDescent="0.2">
      <c r="C122" s="86">
        <v>1765</v>
      </c>
      <c r="D122" s="60">
        <v>42829</v>
      </c>
      <c r="E122" s="61" t="s">
        <v>2735</v>
      </c>
      <c r="F122" s="62">
        <v>42830</v>
      </c>
      <c r="G122" s="87">
        <v>1</v>
      </c>
    </row>
    <row r="123" spans="3:7" ht="13.5" customHeight="1" x14ac:dyDescent="0.2">
      <c r="C123" s="86">
        <v>1766</v>
      </c>
      <c r="D123" s="60">
        <v>42829</v>
      </c>
      <c r="E123" s="61" t="s">
        <v>74</v>
      </c>
      <c r="F123" s="62">
        <v>42830</v>
      </c>
      <c r="G123" s="87">
        <v>1</v>
      </c>
    </row>
    <row r="124" spans="3:7" ht="13.5" customHeight="1" x14ac:dyDescent="0.2">
      <c r="C124" s="86">
        <v>1767</v>
      </c>
      <c r="D124" s="60">
        <v>42829</v>
      </c>
      <c r="E124" s="61" t="s">
        <v>75</v>
      </c>
      <c r="F124" s="62">
        <v>42830</v>
      </c>
      <c r="G124" s="87">
        <v>1</v>
      </c>
    </row>
    <row r="125" spans="3:7" ht="13.5" customHeight="1" x14ac:dyDescent="0.2">
      <c r="C125" s="86">
        <v>1768</v>
      </c>
      <c r="D125" s="60">
        <v>42830</v>
      </c>
      <c r="E125" s="61" t="s">
        <v>76</v>
      </c>
      <c r="F125" s="62">
        <v>42830</v>
      </c>
      <c r="G125" s="87">
        <v>0</v>
      </c>
    </row>
    <row r="126" spans="3:7" ht="13.5" customHeight="1" x14ac:dyDescent="0.2">
      <c r="C126" s="86">
        <v>1769</v>
      </c>
      <c r="D126" s="60">
        <v>42829</v>
      </c>
      <c r="E126" s="61" t="s">
        <v>77</v>
      </c>
      <c r="F126" s="62">
        <v>42830</v>
      </c>
      <c r="G126" s="87">
        <v>1</v>
      </c>
    </row>
    <row r="127" spans="3:7" ht="13.5" customHeight="1" x14ac:dyDescent="0.2">
      <c r="C127" s="86">
        <v>1770</v>
      </c>
      <c r="D127" s="60">
        <v>42829</v>
      </c>
      <c r="E127" s="61" t="s">
        <v>78</v>
      </c>
      <c r="F127" s="62">
        <v>42837</v>
      </c>
      <c r="G127" s="87">
        <v>6</v>
      </c>
    </row>
    <row r="128" spans="3:7" ht="13.5" customHeight="1" x14ac:dyDescent="0.2">
      <c r="C128" s="86">
        <v>1771</v>
      </c>
      <c r="D128" s="60">
        <v>42828</v>
      </c>
      <c r="E128" s="61" t="s">
        <v>79</v>
      </c>
      <c r="F128" s="62">
        <v>42830</v>
      </c>
      <c r="G128" s="87">
        <v>2</v>
      </c>
    </row>
    <row r="129" spans="3:7" ht="13.5" customHeight="1" x14ac:dyDescent="0.2">
      <c r="C129" s="86">
        <v>1773</v>
      </c>
      <c r="D129" s="60">
        <v>42829</v>
      </c>
      <c r="E129" s="61" t="s">
        <v>80</v>
      </c>
      <c r="F129" s="62">
        <v>42830</v>
      </c>
      <c r="G129" s="87">
        <v>1</v>
      </c>
    </row>
    <row r="130" spans="3:7" ht="13.5" customHeight="1" x14ac:dyDescent="0.2">
      <c r="C130" s="86">
        <v>1774</v>
      </c>
      <c r="D130" s="60">
        <v>42828</v>
      </c>
      <c r="E130" s="61" t="s">
        <v>81</v>
      </c>
      <c r="F130" s="62">
        <v>42830</v>
      </c>
      <c r="G130" s="87">
        <v>2</v>
      </c>
    </row>
    <row r="131" spans="3:7" ht="13.5" customHeight="1" x14ac:dyDescent="0.2">
      <c r="C131" s="86">
        <v>1775</v>
      </c>
      <c r="D131" s="60">
        <v>42830</v>
      </c>
      <c r="E131" s="61" t="s">
        <v>82</v>
      </c>
      <c r="F131" s="62">
        <v>42830</v>
      </c>
      <c r="G131" s="87">
        <v>0</v>
      </c>
    </row>
    <row r="132" spans="3:7" ht="13.5" customHeight="1" x14ac:dyDescent="0.2">
      <c r="C132" s="86">
        <v>1776</v>
      </c>
      <c r="D132" s="60">
        <v>42828</v>
      </c>
      <c r="E132" s="61" t="s">
        <v>83</v>
      </c>
      <c r="F132" s="62">
        <v>42830</v>
      </c>
      <c r="G132" s="87">
        <v>2</v>
      </c>
    </row>
    <row r="133" spans="3:7" ht="13.5" customHeight="1" x14ac:dyDescent="0.2">
      <c r="C133" s="86">
        <v>1783</v>
      </c>
      <c r="D133" s="60">
        <v>42831</v>
      </c>
      <c r="E133" s="61" t="s">
        <v>84</v>
      </c>
      <c r="F133" s="62">
        <v>42831</v>
      </c>
      <c r="G133" s="87">
        <v>0</v>
      </c>
    </row>
    <row r="134" spans="3:7" ht="13.5" customHeight="1" x14ac:dyDescent="0.2">
      <c r="C134" s="86">
        <v>1784</v>
      </c>
      <c r="D134" s="60">
        <v>42831</v>
      </c>
      <c r="E134" s="61" t="s">
        <v>85</v>
      </c>
      <c r="F134" s="62">
        <v>42831</v>
      </c>
      <c r="G134" s="87">
        <v>0</v>
      </c>
    </row>
    <row r="135" spans="3:7" ht="13.5" customHeight="1" x14ac:dyDescent="0.2">
      <c r="C135" s="86">
        <v>1785</v>
      </c>
      <c r="D135" s="60">
        <v>42831</v>
      </c>
      <c r="E135" s="61" t="s">
        <v>86</v>
      </c>
      <c r="F135" s="62">
        <v>42831</v>
      </c>
      <c r="G135" s="87">
        <v>0</v>
      </c>
    </row>
    <row r="136" spans="3:7" ht="13.5" customHeight="1" x14ac:dyDescent="0.2">
      <c r="C136" s="86">
        <v>1786</v>
      </c>
      <c r="D136" s="60">
        <v>42832</v>
      </c>
      <c r="E136" s="61" t="s">
        <v>87</v>
      </c>
      <c r="F136" s="62">
        <v>42832</v>
      </c>
      <c r="G136" s="87">
        <v>0</v>
      </c>
    </row>
    <row r="137" spans="3:7" ht="13.5" customHeight="1" x14ac:dyDescent="0.2">
      <c r="C137" s="86">
        <v>1787</v>
      </c>
      <c r="D137" s="60">
        <v>42832</v>
      </c>
      <c r="E137" s="61" t="s">
        <v>88</v>
      </c>
      <c r="F137" s="62">
        <v>42832</v>
      </c>
      <c r="G137" s="87">
        <v>0</v>
      </c>
    </row>
    <row r="138" spans="3:7" ht="13.5" customHeight="1" x14ac:dyDescent="0.2">
      <c r="C138" s="86">
        <v>1789</v>
      </c>
      <c r="D138" s="60">
        <v>42832</v>
      </c>
      <c r="E138" s="61" t="s">
        <v>89</v>
      </c>
      <c r="F138" s="62">
        <v>42832</v>
      </c>
      <c r="G138" s="87">
        <v>0</v>
      </c>
    </row>
    <row r="139" spans="3:7" ht="13.5" customHeight="1" x14ac:dyDescent="0.2">
      <c r="C139" s="86">
        <v>1889</v>
      </c>
      <c r="D139" s="60">
        <v>42830</v>
      </c>
      <c r="E139" s="66" t="s">
        <v>90</v>
      </c>
      <c r="F139" s="62">
        <v>42844</v>
      </c>
      <c r="G139" s="87">
        <v>5</v>
      </c>
    </row>
    <row r="140" spans="3:7" ht="13.5" customHeight="1" x14ac:dyDescent="0.2">
      <c r="C140" s="86">
        <v>1790</v>
      </c>
      <c r="D140" s="60">
        <v>42832</v>
      </c>
      <c r="E140" s="61" t="s">
        <v>91</v>
      </c>
      <c r="F140" s="62">
        <v>42832</v>
      </c>
      <c r="G140" s="87">
        <v>0</v>
      </c>
    </row>
    <row r="141" spans="3:7" ht="13.5" customHeight="1" x14ac:dyDescent="0.2">
      <c r="C141" s="86">
        <v>1791</v>
      </c>
      <c r="D141" s="60">
        <v>42832</v>
      </c>
      <c r="E141" s="61" t="s">
        <v>92</v>
      </c>
      <c r="F141" s="62">
        <v>42832</v>
      </c>
      <c r="G141" s="87">
        <v>0</v>
      </c>
    </row>
    <row r="142" spans="3:7" ht="13.5" customHeight="1" x14ac:dyDescent="0.2">
      <c r="C142" s="86">
        <v>1792</v>
      </c>
      <c r="D142" s="60">
        <v>42832</v>
      </c>
      <c r="E142" s="61" t="s">
        <v>93</v>
      </c>
      <c r="F142" s="62">
        <v>42832</v>
      </c>
      <c r="G142" s="87">
        <v>0</v>
      </c>
    </row>
    <row r="143" spans="3:7" ht="13.5" customHeight="1" x14ac:dyDescent="0.2">
      <c r="C143" s="86">
        <v>1793</v>
      </c>
      <c r="D143" s="60">
        <v>42831</v>
      </c>
      <c r="E143" s="61" t="s">
        <v>94</v>
      </c>
      <c r="F143" s="62">
        <v>42831</v>
      </c>
      <c r="G143" s="87">
        <v>0</v>
      </c>
    </row>
    <row r="144" spans="3:7" ht="13.5" customHeight="1" x14ac:dyDescent="0.2">
      <c r="C144" s="86">
        <v>1794</v>
      </c>
      <c r="D144" s="60">
        <v>42829</v>
      </c>
      <c r="E144" s="61" t="s">
        <v>95</v>
      </c>
      <c r="F144" s="62">
        <v>42829</v>
      </c>
      <c r="G144" s="87">
        <v>0</v>
      </c>
    </row>
    <row r="145" spans="3:7" ht="13.5" customHeight="1" x14ac:dyDescent="0.2">
      <c r="C145" s="86">
        <v>1795</v>
      </c>
      <c r="D145" s="60">
        <v>42830</v>
      </c>
      <c r="E145" s="61" t="s">
        <v>96</v>
      </c>
      <c r="F145" s="62">
        <v>42830</v>
      </c>
      <c r="G145" s="87">
        <v>0</v>
      </c>
    </row>
    <row r="146" spans="3:7" ht="13.5" customHeight="1" x14ac:dyDescent="0.2">
      <c r="C146" s="86">
        <v>1796</v>
      </c>
      <c r="D146" s="60">
        <v>42830</v>
      </c>
      <c r="E146" s="61" t="s">
        <v>97</v>
      </c>
      <c r="F146" s="62">
        <v>42830</v>
      </c>
      <c r="G146" s="87">
        <v>0</v>
      </c>
    </row>
    <row r="147" spans="3:7" ht="13.5" customHeight="1" x14ac:dyDescent="0.2">
      <c r="C147" s="86">
        <v>1797</v>
      </c>
      <c r="D147" s="60">
        <v>42830</v>
      </c>
      <c r="E147" s="61" t="s">
        <v>98</v>
      </c>
      <c r="F147" s="62">
        <v>42830</v>
      </c>
      <c r="G147" s="87">
        <v>0</v>
      </c>
    </row>
    <row r="148" spans="3:7" ht="13.5" customHeight="1" x14ac:dyDescent="0.2">
      <c r="C148" s="86">
        <v>1798</v>
      </c>
      <c r="D148" s="60">
        <v>42830</v>
      </c>
      <c r="E148" s="61" t="s">
        <v>99</v>
      </c>
      <c r="F148" s="62">
        <v>42830</v>
      </c>
      <c r="G148" s="87">
        <v>0</v>
      </c>
    </row>
    <row r="149" spans="3:7" ht="13.5" customHeight="1" x14ac:dyDescent="0.2">
      <c r="C149" s="86">
        <v>1799</v>
      </c>
      <c r="D149" s="60">
        <v>42831</v>
      </c>
      <c r="E149" s="61" t="s">
        <v>100</v>
      </c>
      <c r="F149" s="62">
        <v>42830</v>
      </c>
      <c r="G149" s="87">
        <v>0</v>
      </c>
    </row>
    <row r="150" spans="3:7" ht="13.5" customHeight="1" x14ac:dyDescent="0.2">
      <c r="C150" s="86">
        <v>1800</v>
      </c>
      <c r="D150" s="60">
        <v>42831</v>
      </c>
      <c r="E150" s="61" t="s">
        <v>101</v>
      </c>
      <c r="F150" s="62">
        <v>42831</v>
      </c>
      <c r="G150" s="87">
        <v>0</v>
      </c>
    </row>
    <row r="151" spans="3:7" ht="13.5" customHeight="1" x14ac:dyDescent="0.2">
      <c r="C151" s="86">
        <v>1801</v>
      </c>
      <c r="D151" s="60">
        <v>42831</v>
      </c>
      <c r="E151" s="61" t="s">
        <v>102</v>
      </c>
      <c r="F151" s="62">
        <v>42831</v>
      </c>
      <c r="G151" s="87">
        <v>0</v>
      </c>
    </row>
    <row r="152" spans="3:7" ht="13.5" customHeight="1" x14ac:dyDescent="0.2">
      <c r="C152" s="86">
        <v>1802</v>
      </c>
      <c r="D152" s="60">
        <v>42831</v>
      </c>
      <c r="E152" s="61" t="s">
        <v>103</v>
      </c>
      <c r="F152" s="62">
        <v>42831</v>
      </c>
      <c r="G152" s="87">
        <v>0</v>
      </c>
    </row>
    <row r="153" spans="3:7" ht="13.5" customHeight="1" x14ac:dyDescent="0.2">
      <c r="C153" s="86">
        <v>1803</v>
      </c>
      <c r="D153" s="60">
        <v>42831</v>
      </c>
      <c r="E153" s="61" t="s">
        <v>104</v>
      </c>
      <c r="F153" s="62">
        <v>42831</v>
      </c>
      <c r="G153" s="87">
        <v>0</v>
      </c>
    </row>
    <row r="154" spans="3:7" ht="13.5" customHeight="1" x14ac:dyDescent="0.2">
      <c r="C154" s="86">
        <v>1804</v>
      </c>
      <c r="D154" s="60">
        <v>42831</v>
      </c>
      <c r="E154" s="61" t="s">
        <v>105</v>
      </c>
      <c r="F154" s="62">
        <v>42831</v>
      </c>
      <c r="G154" s="87">
        <v>0</v>
      </c>
    </row>
    <row r="155" spans="3:7" ht="13.5" customHeight="1" x14ac:dyDescent="0.2">
      <c r="C155" s="86">
        <v>1805</v>
      </c>
      <c r="D155" s="60">
        <v>42831</v>
      </c>
      <c r="E155" s="61" t="s">
        <v>106</v>
      </c>
      <c r="F155" s="62">
        <v>42832</v>
      </c>
      <c r="G155" s="87">
        <v>1</v>
      </c>
    </row>
    <row r="156" spans="3:7" ht="13.5" customHeight="1" x14ac:dyDescent="0.2">
      <c r="C156" s="86">
        <v>1806</v>
      </c>
      <c r="D156" s="60">
        <v>42831</v>
      </c>
      <c r="E156" s="61" t="s">
        <v>107</v>
      </c>
      <c r="F156" s="62">
        <v>42832</v>
      </c>
      <c r="G156" s="87">
        <v>1</v>
      </c>
    </row>
    <row r="157" spans="3:7" ht="13.5" customHeight="1" x14ac:dyDescent="0.2">
      <c r="C157" s="86">
        <v>1807</v>
      </c>
      <c r="D157" s="60">
        <v>42831</v>
      </c>
      <c r="E157" s="61" t="s">
        <v>108</v>
      </c>
      <c r="F157" s="62">
        <v>42832</v>
      </c>
      <c r="G157" s="87">
        <v>1</v>
      </c>
    </row>
    <row r="158" spans="3:7" ht="13.5" customHeight="1" x14ac:dyDescent="0.2">
      <c r="C158" s="86">
        <v>1808</v>
      </c>
      <c r="D158" s="60">
        <v>42831</v>
      </c>
      <c r="E158" s="61" t="s">
        <v>109</v>
      </c>
      <c r="F158" s="62">
        <v>42832</v>
      </c>
      <c r="G158" s="87">
        <v>1</v>
      </c>
    </row>
    <row r="159" spans="3:7" ht="13.5" customHeight="1" x14ac:dyDescent="0.2">
      <c r="C159" s="86">
        <v>1809</v>
      </c>
      <c r="D159" s="60">
        <v>42831</v>
      </c>
      <c r="E159" s="61" t="s">
        <v>110</v>
      </c>
      <c r="F159" s="62">
        <v>42832</v>
      </c>
      <c r="G159" s="87">
        <v>1</v>
      </c>
    </row>
    <row r="160" spans="3:7" ht="13.5" customHeight="1" x14ac:dyDescent="0.2">
      <c r="C160" s="86">
        <v>1810</v>
      </c>
      <c r="D160" s="60">
        <v>42831</v>
      </c>
      <c r="E160" s="61" t="s">
        <v>111</v>
      </c>
      <c r="F160" s="62">
        <v>42832</v>
      </c>
      <c r="G160" s="87">
        <v>1</v>
      </c>
    </row>
    <row r="161" spans="3:7" ht="13.5" customHeight="1" x14ac:dyDescent="0.2">
      <c r="C161" s="86">
        <v>1811</v>
      </c>
      <c r="D161" s="60">
        <v>42831</v>
      </c>
      <c r="E161" s="61" t="s">
        <v>112</v>
      </c>
      <c r="F161" s="62">
        <v>42832</v>
      </c>
      <c r="G161" s="87">
        <v>1</v>
      </c>
    </row>
    <row r="162" spans="3:7" ht="13.5" customHeight="1" x14ac:dyDescent="0.2">
      <c r="C162" s="86">
        <v>1812</v>
      </c>
      <c r="D162" s="60">
        <v>42831</v>
      </c>
      <c r="E162" s="61" t="s">
        <v>113</v>
      </c>
      <c r="F162" s="62">
        <v>42832</v>
      </c>
      <c r="G162" s="87">
        <v>1</v>
      </c>
    </row>
    <row r="163" spans="3:7" ht="13.5" customHeight="1" x14ac:dyDescent="0.2">
      <c r="C163" s="86">
        <v>1813</v>
      </c>
      <c r="D163" s="60">
        <v>42831</v>
      </c>
      <c r="E163" s="61" t="s">
        <v>114</v>
      </c>
      <c r="F163" s="62">
        <v>42832</v>
      </c>
      <c r="G163" s="87">
        <v>1</v>
      </c>
    </row>
    <row r="164" spans="3:7" ht="13.5" customHeight="1" x14ac:dyDescent="0.2">
      <c r="C164" s="86">
        <v>1814</v>
      </c>
      <c r="D164" s="60">
        <v>42831</v>
      </c>
      <c r="E164" s="61" t="s">
        <v>115</v>
      </c>
      <c r="F164" s="62">
        <v>42832</v>
      </c>
      <c r="G164" s="87">
        <v>1</v>
      </c>
    </row>
    <row r="165" spans="3:7" ht="13.5" customHeight="1" x14ac:dyDescent="0.2">
      <c r="C165" s="86">
        <v>1815</v>
      </c>
      <c r="D165" s="60">
        <v>42831</v>
      </c>
      <c r="E165" s="61" t="s">
        <v>116</v>
      </c>
      <c r="F165" s="62">
        <v>42832</v>
      </c>
      <c r="G165" s="87">
        <v>1</v>
      </c>
    </row>
    <row r="166" spans="3:7" ht="13.5" customHeight="1" x14ac:dyDescent="0.2">
      <c r="C166" s="86">
        <v>1816</v>
      </c>
      <c r="D166" s="60">
        <v>42831</v>
      </c>
      <c r="E166" s="61" t="s">
        <v>117</v>
      </c>
      <c r="F166" s="62">
        <v>42832</v>
      </c>
      <c r="G166" s="87">
        <v>1</v>
      </c>
    </row>
    <row r="167" spans="3:7" ht="13.5" customHeight="1" x14ac:dyDescent="0.2">
      <c r="C167" s="86">
        <v>1817</v>
      </c>
      <c r="D167" s="60">
        <v>42831</v>
      </c>
      <c r="E167" s="61" t="s">
        <v>118</v>
      </c>
      <c r="F167" s="62">
        <v>42832</v>
      </c>
      <c r="G167" s="87">
        <v>1</v>
      </c>
    </row>
    <row r="168" spans="3:7" ht="13.5" customHeight="1" x14ac:dyDescent="0.2">
      <c r="C168" s="86">
        <v>1818</v>
      </c>
      <c r="D168" s="60">
        <v>42831</v>
      </c>
      <c r="E168" s="61" t="s">
        <v>119</v>
      </c>
      <c r="F168" s="62">
        <v>42832</v>
      </c>
      <c r="G168" s="87">
        <v>1</v>
      </c>
    </row>
    <row r="169" spans="3:7" ht="13.5" customHeight="1" x14ac:dyDescent="0.2">
      <c r="C169" s="86">
        <v>1819</v>
      </c>
      <c r="D169" s="60">
        <v>42831</v>
      </c>
      <c r="E169" s="61" t="s">
        <v>26</v>
      </c>
      <c r="F169" s="62">
        <v>42832</v>
      </c>
      <c r="G169" s="87">
        <v>1</v>
      </c>
    </row>
    <row r="170" spans="3:7" ht="13.5" customHeight="1" x14ac:dyDescent="0.2">
      <c r="C170" s="86">
        <v>1820</v>
      </c>
      <c r="D170" s="60">
        <v>42829</v>
      </c>
      <c r="E170" s="61" t="s">
        <v>120</v>
      </c>
      <c r="F170" s="62">
        <v>42837</v>
      </c>
      <c r="G170" s="87">
        <v>6</v>
      </c>
    </row>
    <row r="171" spans="3:7" ht="13.5" customHeight="1" x14ac:dyDescent="0.2">
      <c r="C171" s="86">
        <v>1821</v>
      </c>
      <c r="D171" s="60">
        <v>42829</v>
      </c>
      <c r="E171" s="61" t="s">
        <v>121</v>
      </c>
      <c r="F171" s="62">
        <v>42837</v>
      </c>
      <c r="G171" s="87">
        <v>6</v>
      </c>
    </row>
    <row r="172" spans="3:7" ht="13.5" customHeight="1" x14ac:dyDescent="0.2">
      <c r="C172" s="86">
        <v>1822</v>
      </c>
      <c r="D172" s="60">
        <v>42829</v>
      </c>
      <c r="E172" s="61" t="s">
        <v>122</v>
      </c>
      <c r="F172" s="62">
        <v>42837</v>
      </c>
      <c r="G172" s="87">
        <v>6</v>
      </c>
    </row>
    <row r="173" spans="3:7" ht="13.5" customHeight="1" x14ac:dyDescent="0.2">
      <c r="C173" s="86">
        <v>1823</v>
      </c>
      <c r="D173" s="60">
        <v>42836</v>
      </c>
      <c r="E173" s="61" t="s">
        <v>123</v>
      </c>
      <c r="F173" s="62">
        <v>42837</v>
      </c>
      <c r="G173" s="87">
        <v>1</v>
      </c>
    </row>
    <row r="174" spans="3:7" ht="13.5" customHeight="1" x14ac:dyDescent="0.2">
      <c r="C174" s="86">
        <v>1788</v>
      </c>
      <c r="D174" s="60">
        <v>42832</v>
      </c>
      <c r="E174" s="61" t="s">
        <v>124</v>
      </c>
      <c r="F174" s="62">
        <v>42832</v>
      </c>
      <c r="G174" s="87">
        <v>0</v>
      </c>
    </row>
    <row r="175" spans="3:7" ht="13.5" customHeight="1" x14ac:dyDescent="0.2">
      <c r="C175" s="86">
        <v>1824</v>
      </c>
      <c r="D175" s="60">
        <v>42836</v>
      </c>
      <c r="E175" s="61" t="s">
        <v>125</v>
      </c>
      <c r="F175" s="62">
        <v>42842</v>
      </c>
      <c r="G175" s="87">
        <v>2</v>
      </c>
    </row>
    <row r="176" spans="3:7" ht="13.5" customHeight="1" x14ac:dyDescent="0.2">
      <c r="C176" s="86">
        <v>1825</v>
      </c>
      <c r="D176" s="60">
        <v>42836</v>
      </c>
      <c r="E176" s="61" t="s">
        <v>126</v>
      </c>
      <c r="F176" s="62">
        <v>42842</v>
      </c>
      <c r="G176" s="87">
        <v>2</v>
      </c>
    </row>
    <row r="177" spans="3:7" ht="13.5" customHeight="1" x14ac:dyDescent="0.2">
      <c r="C177" s="86">
        <v>1826</v>
      </c>
      <c r="D177" s="60">
        <v>42836</v>
      </c>
      <c r="E177" s="61" t="s">
        <v>127</v>
      </c>
      <c r="F177" s="62">
        <v>42842</v>
      </c>
      <c r="G177" s="87">
        <v>2</v>
      </c>
    </row>
    <row r="178" spans="3:7" ht="13.5" customHeight="1" x14ac:dyDescent="0.2">
      <c r="C178" s="86">
        <v>1827</v>
      </c>
      <c r="D178" s="60">
        <v>42836</v>
      </c>
      <c r="E178" s="61" t="s">
        <v>128</v>
      </c>
      <c r="F178" s="62">
        <v>42842</v>
      </c>
      <c r="G178" s="87">
        <v>2</v>
      </c>
    </row>
    <row r="179" spans="3:7" ht="13.5" customHeight="1" x14ac:dyDescent="0.2">
      <c r="C179" s="86">
        <v>1828</v>
      </c>
      <c r="D179" s="60">
        <v>42836</v>
      </c>
      <c r="E179" s="61" t="s">
        <v>129</v>
      </c>
      <c r="F179" s="62">
        <v>42842</v>
      </c>
      <c r="G179" s="87">
        <v>2</v>
      </c>
    </row>
    <row r="180" spans="3:7" ht="13.5" customHeight="1" x14ac:dyDescent="0.2">
      <c r="C180" s="86">
        <v>1829</v>
      </c>
      <c r="D180" s="60">
        <v>42836</v>
      </c>
      <c r="E180" s="61" t="s">
        <v>130</v>
      </c>
      <c r="F180" s="62">
        <v>42842</v>
      </c>
      <c r="G180" s="87">
        <v>2</v>
      </c>
    </row>
    <row r="181" spans="3:7" ht="13.5" customHeight="1" x14ac:dyDescent="0.2">
      <c r="C181" s="86">
        <v>1859</v>
      </c>
      <c r="D181" s="60">
        <v>42832</v>
      </c>
      <c r="E181" s="61" t="s">
        <v>131</v>
      </c>
      <c r="F181" s="62">
        <v>42843</v>
      </c>
      <c r="G181" s="87">
        <v>2</v>
      </c>
    </row>
    <row r="182" spans="3:7" ht="13.5" customHeight="1" x14ac:dyDescent="0.2">
      <c r="C182" s="86">
        <v>1860</v>
      </c>
      <c r="D182" s="60">
        <v>42832</v>
      </c>
      <c r="E182" s="61" t="s">
        <v>132</v>
      </c>
      <c r="F182" s="62">
        <v>42843</v>
      </c>
      <c r="G182" s="87">
        <v>2</v>
      </c>
    </row>
    <row r="183" spans="3:7" ht="13.5" customHeight="1" x14ac:dyDescent="0.2">
      <c r="C183" s="86">
        <v>1830</v>
      </c>
      <c r="D183" s="60">
        <v>42836</v>
      </c>
      <c r="E183" s="61" t="s">
        <v>133</v>
      </c>
      <c r="F183" s="62">
        <v>42842</v>
      </c>
      <c r="G183" s="87">
        <v>2</v>
      </c>
    </row>
    <row r="184" spans="3:7" ht="13.5" customHeight="1" x14ac:dyDescent="0.2">
      <c r="C184" s="86">
        <v>1831</v>
      </c>
      <c r="D184" s="60">
        <v>42836</v>
      </c>
      <c r="E184" s="61" t="s">
        <v>134</v>
      </c>
      <c r="F184" s="62">
        <v>42842</v>
      </c>
      <c r="G184" s="87">
        <v>2</v>
      </c>
    </row>
    <row r="185" spans="3:7" ht="13.5" customHeight="1" x14ac:dyDescent="0.2">
      <c r="C185" s="86">
        <v>1921</v>
      </c>
      <c r="D185" s="60">
        <v>42832</v>
      </c>
      <c r="E185" s="61" t="s">
        <v>135</v>
      </c>
      <c r="F185" s="62">
        <v>42842</v>
      </c>
      <c r="G185" s="87">
        <v>1</v>
      </c>
    </row>
    <row r="186" spans="3:7" ht="13.5" customHeight="1" x14ac:dyDescent="0.2">
      <c r="C186" s="86">
        <v>1925</v>
      </c>
      <c r="D186" s="60">
        <v>42832</v>
      </c>
      <c r="E186" s="61" t="s">
        <v>136</v>
      </c>
      <c r="F186" s="62">
        <v>42845</v>
      </c>
      <c r="G186" s="87">
        <v>4</v>
      </c>
    </row>
    <row r="187" spans="3:7" ht="13.5" customHeight="1" x14ac:dyDescent="0.2">
      <c r="C187" s="86">
        <v>1832</v>
      </c>
      <c r="D187" s="60">
        <v>42836</v>
      </c>
      <c r="E187" s="61" t="s">
        <v>137</v>
      </c>
      <c r="F187" s="62">
        <v>42842</v>
      </c>
      <c r="G187" s="87">
        <v>2</v>
      </c>
    </row>
    <row r="188" spans="3:7" ht="13.5" customHeight="1" x14ac:dyDescent="0.2">
      <c r="C188" s="86">
        <v>1833</v>
      </c>
      <c r="D188" s="60">
        <v>42836</v>
      </c>
      <c r="E188" s="61" t="s">
        <v>138</v>
      </c>
      <c r="F188" s="62">
        <v>42842</v>
      </c>
      <c r="G188" s="87">
        <v>2</v>
      </c>
    </row>
    <row r="189" spans="3:7" ht="13.5" customHeight="1" x14ac:dyDescent="0.2">
      <c r="C189" s="86">
        <v>1834</v>
      </c>
      <c r="D189" s="60">
        <v>42836</v>
      </c>
      <c r="E189" s="61" t="s">
        <v>139</v>
      </c>
      <c r="F189" s="62">
        <v>42842</v>
      </c>
      <c r="G189" s="87">
        <v>2</v>
      </c>
    </row>
    <row r="190" spans="3:7" ht="13.5" customHeight="1" x14ac:dyDescent="0.2">
      <c r="C190" s="86">
        <v>1835</v>
      </c>
      <c r="D190" s="60">
        <v>42836</v>
      </c>
      <c r="E190" s="61" t="s">
        <v>190</v>
      </c>
      <c r="F190" s="62">
        <v>42842</v>
      </c>
      <c r="G190" s="87">
        <v>2</v>
      </c>
    </row>
    <row r="191" spans="3:7" ht="13.5" customHeight="1" x14ac:dyDescent="0.2">
      <c r="C191" s="86">
        <v>1836</v>
      </c>
      <c r="D191" s="60">
        <v>42836</v>
      </c>
      <c r="E191" s="61" t="s">
        <v>457</v>
      </c>
      <c r="F191" s="62">
        <v>42842</v>
      </c>
      <c r="G191" s="87">
        <v>2</v>
      </c>
    </row>
    <row r="192" spans="3:7" ht="13.5" customHeight="1" x14ac:dyDescent="0.2">
      <c r="C192" s="86">
        <v>1837</v>
      </c>
      <c r="D192" s="60">
        <v>42836</v>
      </c>
      <c r="E192" s="61" t="s">
        <v>456</v>
      </c>
      <c r="F192" s="62">
        <v>42842</v>
      </c>
      <c r="G192" s="87">
        <v>2</v>
      </c>
    </row>
    <row r="193" spans="3:7" ht="13.5" customHeight="1" x14ac:dyDescent="0.2">
      <c r="C193" s="86">
        <v>1838</v>
      </c>
      <c r="D193" s="60">
        <v>42836</v>
      </c>
      <c r="E193" s="61" t="s">
        <v>192</v>
      </c>
      <c r="F193" s="62">
        <v>42842</v>
      </c>
      <c r="G193" s="87">
        <v>2</v>
      </c>
    </row>
    <row r="194" spans="3:7" ht="13.5" customHeight="1" x14ac:dyDescent="0.2">
      <c r="C194" s="86">
        <v>1839</v>
      </c>
      <c r="D194" s="60">
        <v>42836</v>
      </c>
      <c r="E194" s="61" t="s">
        <v>455</v>
      </c>
      <c r="F194" s="62">
        <v>42842</v>
      </c>
      <c r="G194" s="87">
        <v>2</v>
      </c>
    </row>
    <row r="195" spans="3:7" ht="13.5" customHeight="1" x14ac:dyDescent="0.2">
      <c r="C195" s="86">
        <v>1978</v>
      </c>
      <c r="D195" s="60">
        <v>42832</v>
      </c>
      <c r="E195" s="61" t="s">
        <v>140</v>
      </c>
      <c r="F195" s="62">
        <v>42849</v>
      </c>
      <c r="G195" s="87">
        <v>0</v>
      </c>
    </row>
    <row r="196" spans="3:7" ht="13.5" customHeight="1" x14ac:dyDescent="0.2">
      <c r="C196" s="86">
        <v>1840</v>
      </c>
      <c r="D196" s="60">
        <v>42836</v>
      </c>
      <c r="E196" s="61" t="s">
        <v>454</v>
      </c>
      <c r="F196" s="62">
        <v>42842</v>
      </c>
      <c r="G196" s="87">
        <v>0</v>
      </c>
    </row>
    <row r="197" spans="3:7" ht="13.5" customHeight="1" x14ac:dyDescent="0.2">
      <c r="C197" s="86">
        <v>1841</v>
      </c>
      <c r="D197" s="60">
        <v>42842</v>
      </c>
      <c r="E197" s="61" t="s">
        <v>141</v>
      </c>
      <c r="F197" s="62">
        <v>42842</v>
      </c>
      <c r="G197" s="87">
        <v>0</v>
      </c>
    </row>
    <row r="198" spans="3:7" ht="13.5" customHeight="1" x14ac:dyDescent="0.2">
      <c r="C198" s="86">
        <v>1703</v>
      </c>
      <c r="D198" s="60">
        <v>42835</v>
      </c>
      <c r="E198" s="61" t="s">
        <v>453</v>
      </c>
      <c r="F198" s="62">
        <v>42846</v>
      </c>
      <c r="G198" s="87">
        <v>6</v>
      </c>
    </row>
    <row r="199" spans="3:7" ht="13.5" customHeight="1" x14ac:dyDescent="0.2">
      <c r="C199" s="86">
        <v>1884</v>
      </c>
      <c r="D199" s="60">
        <v>42835</v>
      </c>
      <c r="E199" s="61" t="s">
        <v>142</v>
      </c>
      <c r="F199" s="62">
        <v>42843</v>
      </c>
      <c r="G199" s="87">
        <v>1</v>
      </c>
    </row>
    <row r="200" spans="3:7" ht="13.5" customHeight="1" x14ac:dyDescent="0.2">
      <c r="C200" s="86">
        <v>1842</v>
      </c>
      <c r="D200" s="60">
        <v>42832</v>
      </c>
      <c r="E200" s="61" t="s">
        <v>143</v>
      </c>
      <c r="F200" s="62">
        <v>42832</v>
      </c>
      <c r="G200" s="87">
        <v>0</v>
      </c>
    </row>
    <row r="201" spans="3:7" ht="13.5" customHeight="1" x14ac:dyDescent="0.2">
      <c r="C201" s="86">
        <v>1886</v>
      </c>
      <c r="D201" s="60">
        <v>42835</v>
      </c>
      <c r="E201" s="61" t="s">
        <v>144</v>
      </c>
      <c r="F201" s="62">
        <v>42843</v>
      </c>
      <c r="G201" s="87">
        <v>1</v>
      </c>
    </row>
    <row r="202" spans="3:7" ht="13.5" customHeight="1" x14ac:dyDescent="0.2">
      <c r="C202" s="86">
        <v>1843</v>
      </c>
      <c r="D202" s="60">
        <v>42842</v>
      </c>
      <c r="E202" s="61" t="s">
        <v>145</v>
      </c>
      <c r="F202" s="62">
        <v>42842</v>
      </c>
      <c r="G202" s="87">
        <v>0</v>
      </c>
    </row>
    <row r="203" spans="3:7" ht="13.5" customHeight="1" x14ac:dyDescent="0.2">
      <c r="C203" s="86">
        <v>1947</v>
      </c>
      <c r="D203" s="60">
        <v>42835</v>
      </c>
      <c r="E203" s="61" t="s">
        <v>146</v>
      </c>
      <c r="F203" s="62">
        <v>42846</v>
      </c>
      <c r="G203" s="87">
        <v>5</v>
      </c>
    </row>
    <row r="204" spans="3:7" ht="13.5" customHeight="1" x14ac:dyDescent="0.2">
      <c r="C204" s="86">
        <v>1948</v>
      </c>
      <c r="D204" s="60">
        <v>42835</v>
      </c>
      <c r="E204" s="61" t="s">
        <v>147</v>
      </c>
      <c r="F204" s="62">
        <v>42849</v>
      </c>
      <c r="G204" s="87">
        <v>6</v>
      </c>
    </row>
    <row r="205" spans="3:7" ht="13.5" customHeight="1" x14ac:dyDescent="0.2">
      <c r="C205" s="86">
        <v>1949</v>
      </c>
      <c r="D205" s="60">
        <v>42835</v>
      </c>
      <c r="E205" s="67" t="s">
        <v>148</v>
      </c>
      <c r="F205" s="62">
        <v>42849</v>
      </c>
      <c r="G205" s="87">
        <v>6</v>
      </c>
    </row>
    <row r="206" spans="3:7" ht="13.5" customHeight="1" x14ac:dyDescent="0.2">
      <c r="C206" s="86">
        <v>1950</v>
      </c>
      <c r="D206" s="80">
        <v>42835</v>
      </c>
      <c r="E206" s="78" t="s">
        <v>451</v>
      </c>
      <c r="F206" s="69">
        <v>42849</v>
      </c>
      <c r="G206" s="87">
        <v>6</v>
      </c>
    </row>
    <row r="207" spans="3:7" ht="13.5" customHeight="1" x14ac:dyDescent="0.2">
      <c r="C207" s="86">
        <v>1951</v>
      </c>
      <c r="D207" s="60">
        <v>42835</v>
      </c>
      <c r="E207" s="79" t="s">
        <v>452</v>
      </c>
      <c r="F207" s="62">
        <v>42849</v>
      </c>
      <c r="G207" s="87">
        <v>6</v>
      </c>
    </row>
    <row r="208" spans="3:7" ht="13.5" customHeight="1" x14ac:dyDescent="0.2">
      <c r="C208" s="86">
        <v>1952</v>
      </c>
      <c r="D208" s="60">
        <v>42835</v>
      </c>
      <c r="E208" s="61" t="s">
        <v>149</v>
      </c>
      <c r="F208" s="62">
        <v>42849</v>
      </c>
      <c r="G208" s="87">
        <v>6</v>
      </c>
    </row>
    <row r="209" spans="3:7" ht="13.5" customHeight="1" x14ac:dyDescent="0.2">
      <c r="C209" s="86">
        <v>1953</v>
      </c>
      <c r="D209" s="60">
        <v>42835</v>
      </c>
      <c r="E209" s="61" t="s">
        <v>150</v>
      </c>
      <c r="F209" s="62">
        <v>42849</v>
      </c>
      <c r="G209" s="87">
        <v>6</v>
      </c>
    </row>
    <row r="210" spans="3:7" ht="13.5" customHeight="1" x14ac:dyDescent="0.2">
      <c r="C210" s="86">
        <v>1954</v>
      </c>
      <c r="D210" s="60">
        <v>42835</v>
      </c>
      <c r="E210" s="61" t="s">
        <v>151</v>
      </c>
      <c r="F210" s="62">
        <v>42849</v>
      </c>
      <c r="G210" s="87">
        <v>6</v>
      </c>
    </row>
    <row r="211" spans="3:7" ht="13.5" customHeight="1" x14ac:dyDescent="0.2">
      <c r="C211" s="86">
        <v>1955</v>
      </c>
      <c r="D211" s="60">
        <v>42835</v>
      </c>
      <c r="E211" s="61" t="s">
        <v>152</v>
      </c>
      <c r="F211" s="62">
        <v>42849</v>
      </c>
      <c r="G211" s="87">
        <v>6</v>
      </c>
    </row>
    <row r="212" spans="3:7" ht="13.5" customHeight="1" x14ac:dyDescent="0.2">
      <c r="C212" s="86">
        <v>1956</v>
      </c>
      <c r="D212" s="60">
        <v>42835</v>
      </c>
      <c r="E212" s="61" t="s">
        <v>153</v>
      </c>
      <c r="F212" s="62">
        <v>42849</v>
      </c>
      <c r="G212" s="87">
        <v>6</v>
      </c>
    </row>
    <row r="213" spans="3:7" ht="13.5" customHeight="1" x14ac:dyDescent="0.2">
      <c r="C213" s="86">
        <v>1957</v>
      </c>
      <c r="D213" s="60">
        <v>42835</v>
      </c>
      <c r="E213" s="61" t="s">
        <v>154</v>
      </c>
      <c r="F213" s="62">
        <v>42849</v>
      </c>
      <c r="G213" s="87">
        <v>6</v>
      </c>
    </row>
    <row r="214" spans="3:7" ht="13.5" customHeight="1" x14ac:dyDescent="0.2">
      <c r="C214" s="86">
        <v>1844</v>
      </c>
      <c r="D214" s="60">
        <v>42842</v>
      </c>
      <c r="E214" s="61" t="s">
        <v>155</v>
      </c>
      <c r="F214" s="62">
        <v>42842</v>
      </c>
      <c r="G214" s="87">
        <v>0</v>
      </c>
    </row>
    <row r="215" spans="3:7" ht="13.5" customHeight="1" x14ac:dyDescent="0.2">
      <c r="C215" s="86">
        <v>1845</v>
      </c>
      <c r="D215" s="60">
        <v>42842</v>
      </c>
      <c r="E215" s="61" t="s">
        <v>156</v>
      </c>
      <c r="F215" s="68">
        <v>42842</v>
      </c>
      <c r="G215" s="87">
        <v>0</v>
      </c>
    </row>
    <row r="216" spans="3:7" ht="13.5" customHeight="1" x14ac:dyDescent="0.2">
      <c r="C216" s="86">
        <v>1846</v>
      </c>
      <c r="D216" s="60">
        <v>42842</v>
      </c>
      <c r="E216" s="61" t="s">
        <v>157</v>
      </c>
      <c r="F216" s="62">
        <v>42842</v>
      </c>
      <c r="G216" s="87">
        <v>0</v>
      </c>
    </row>
    <row r="217" spans="3:7" ht="13.5" customHeight="1" x14ac:dyDescent="0.2">
      <c r="C217" s="86">
        <v>1847</v>
      </c>
      <c r="D217" s="60">
        <v>42842</v>
      </c>
      <c r="E217" s="61" t="s">
        <v>158</v>
      </c>
      <c r="F217" s="62">
        <v>42842</v>
      </c>
      <c r="G217" s="87">
        <v>0</v>
      </c>
    </row>
    <row r="218" spans="3:7" ht="13.5" customHeight="1" x14ac:dyDescent="0.2">
      <c r="C218" s="86">
        <v>1848</v>
      </c>
      <c r="D218" s="60">
        <v>42842</v>
      </c>
      <c r="E218" s="61" t="s">
        <v>159</v>
      </c>
      <c r="F218" s="62">
        <v>42842</v>
      </c>
      <c r="G218" s="87">
        <v>0</v>
      </c>
    </row>
    <row r="219" spans="3:7" ht="13.5" customHeight="1" x14ac:dyDescent="0.2">
      <c r="C219" s="86">
        <v>1849</v>
      </c>
      <c r="D219" s="60">
        <v>42842</v>
      </c>
      <c r="E219" s="61" t="s">
        <v>160</v>
      </c>
      <c r="F219" s="62">
        <v>42842</v>
      </c>
      <c r="G219" s="87">
        <v>0</v>
      </c>
    </row>
    <row r="220" spans="3:7" ht="13.5" customHeight="1" x14ac:dyDescent="0.2">
      <c r="C220" s="86">
        <v>1850</v>
      </c>
      <c r="D220" s="60">
        <v>42842</v>
      </c>
      <c r="E220" s="61" t="s">
        <v>161</v>
      </c>
      <c r="F220" s="62">
        <v>42842</v>
      </c>
      <c r="G220" s="87">
        <v>0</v>
      </c>
    </row>
    <row r="221" spans="3:7" ht="13.5" customHeight="1" x14ac:dyDescent="0.2">
      <c r="C221" s="86">
        <v>1851</v>
      </c>
      <c r="D221" s="60">
        <v>42842</v>
      </c>
      <c r="E221" s="61" t="s">
        <v>162</v>
      </c>
      <c r="F221" s="62">
        <v>42842</v>
      </c>
      <c r="G221" s="87">
        <v>0</v>
      </c>
    </row>
    <row r="222" spans="3:7" ht="13.5" customHeight="1" x14ac:dyDescent="0.2">
      <c r="C222" s="86">
        <v>1853</v>
      </c>
      <c r="D222" s="60">
        <v>42842</v>
      </c>
      <c r="E222" s="61" t="s">
        <v>163</v>
      </c>
      <c r="F222" s="62">
        <v>42843</v>
      </c>
      <c r="G222" s="87">
        <v>1</v>
      </c>
    </row>
    <row r="223" spans="3:7" ht="13.5" customHeight="1" x14ac:dyDescent="0.2">
      <c r="C223" s="86">
        <v>1854</v>
      </c>
      <c r="D223" s="60">
        <v>42842</v>
      </c>
      <c r="E223" s="61" t="s">
        <v>164</v>
      </c>
      <c r="F223" s="62">
        <v>42843</v>
      </c>
      <c r="G223" s="87">
        <v>0</v>
      </c>
    </row>
    <row r="224" spans="3:7" ht="13.5" customHeight="1" x14ac:dyDescent="0.2">
      <c r="C224" s="86">
        <v>1855</v>
      </c>
      <c r="D224" s="60">
        <v>42842</v>
      </c>
      <c r="E224" s="61" t="s">
        <v>165</v>
      </c>
      <c r="F224" s="62">
        <v>42843</v>
      </c>
      <c r="G224" s="87">
        <v>0</v>
      </c>
    </row>
    <row r="225" spans="3:7" ht="13.5" customHeight="1" x14ac:dyDescent="0.2">
      <c r="C225" s="86">
        <v>1856</v>
      </c>
      <c r="D225" s="60">
        <v>42843</v>
      </c>
      <c r="E225" s="61" t="s">
        <v>166</v>
      </c>
      <c r="F225" s="62">
        <v>42843</v>
      </c>
      <c r="G225" s="87">
        <v>0</v>
      </c>
    </row>
    <row r="226" spans="3:7" ht="13.5" customHeight="1" x14ac:dyDescent="0.2">
      <c r="C226" s="86">
        <v>1857</v>
      </c>
      <c r="D226" s="60">
        <v>42843</v>
      </c>
      <c r="E226" s="61" t="s">
        <v>167</v>
      </c>
      <c r="F226" s="62">
        <v>42843</v>
      </c>
      <c r="G226" s="87">
        <v>0</v>
      </c>
    </row>
    <row r="227" spans="3:7" ht="13.5" customHeight="1" x14ac:dyDescent="0.2">
      <c r="C227" s="86">
        <v>1858</v>
      </c>
      <c r="D227" s="60">
        <v>42832</v>
      </c>
      <c r="E227" s="61" t="s">
        <v>168</v>
      </c>
      <c r="F227" s="62">
        <v>42843</v>
      </c>
      <c r="G227" s="87">
        <v>2</v>
      </c>
    </row>
    <row r="228" spans="3:7" ht="13.5" customHeight="1" x14ac:dyDescent="0.2">
      <c r="C228" s="86">
        <v>1864</v>
      </c>
      <c r="D228" s="60">
        <v>42831</v>
      </c>
      <c r="E228" s="61" t="s">
        <v>169</v>
      </c>
      <c r="F228" s="62">
        <v>42843</v>
      </c>
      <c r="G228" s="87">
        <v>3</v>
      </c>
    </row>
    <row r="229" spans="3:7" ht="13.5" customHeight="1" x14ac:dyDescent="0.2">
      <c r="C229" s="86">
        <v>1865</v>
      </c>
      <c r="D229" s="60">
        <v>42836</v>
      </c>
      <c r="E229" s="61" t="s">
        <v>170</v>
      </c>
      <c r="F229" s="62">
        <v>42843</v>
      </c>
      <c r="G229" s="87">
        <v>2</v>
      </c>
    </row>
    <row r="230" spans="3:7" ht="13.5" customHeight="1" x14ac:dyDescent="0.2">
      <c r="C230" s="86">
        <v>1866</v>
      </c>
      <c r="D230" s="60">
        <v>42843</v>
      </c>
      <c r="E230" s="61" t="s">
        <v>171</v>
      </c>
      <c r="F230" s="62">
        <v>42843</v>
      </c>
      <c r="G230" s="87">
        <v>0</v>
      </c>
    </row>
    <row r="231" spans="3:7" ht="13.5" customHeight="1" x14ac:dyDescent="0.2">
      <c r="C231" s="86">
        <v>1867</v>
      </c>
      <c r="D231" s="60">
        <v>42832</v>
      </c>
      <c r="E231" s="61" t="s">
        <v>172</v>
      </c>
      <c r="F231" s="62">
        <v>42843</v>
      </c>
      <c r="G231" s="87">
        <v>2</v>
      </c>
    </row>
    <row r="232" spans="3:7" ht="13.5" customHeight="1" x14ac:dyDescent="0.2">
      <c r="C232" s="86">
        <v>1869</v>
      </c>
      <c r="D232" s="60">
        <v>42842</v>
      </c>
      <c r="E232" s="61" t="s">
        <v>173</v>
      </c>
      <c r="F232" s="62">
        <v>42843</v>
      </c>
      <c r="G232" s="87">
        <v>1</v>
      </c>
    </row>
    <row r="233" spans="3:7" ht="13.5" customHeight="1" x14ac:dyDescent="0.2">
      <c r="C233" s="86">
        <v>1873</v>
      </c>
      <c r="D233" s="60">
        <v>42841</v>
      </c>
      <c r="E233" s="61" t="s">
        <v>174</v>
      </c>
      <c r="F233" s="62">
        <v>42843</v>
      </c>
      <c r="G233" s="87">
        <v>2</v>
      </c>
    </row>
    <row r="234" spans="3:7" ht="13.5" customHeight="1" x14ac:dyDescent="0.2">
      <c r="C234" s="86">
        <v>1874</v>
      </c>
      <c r="D234" s="60">
        <v>42842</v>
      </c>
      <c r="E234" s="61" t="s">
        <v>175</v>
      </c>
      <c r="F234" s="62">
        <v>42843</v>
      </c>
      <c r="G234" s="87">
        <v>1</v>
      </c>
    </row>
    <row r="235" spans="3:7" ht="13.5" customHeight="1" x14ac:dyDescent="0.2">
      <c r="C235" s="86">
        <v>1875</v>
      </c>
      <c r="D235" s="60">
        <v>42842</v>
      </c>
      <c r="E235" s="61" t="s">
        <v>176</v>
      </c>
      <c r="F235" s="62">
        <v>42843</v>
      </c>
      <c r="G235" s="87">
        <v>1</v>
      </c>
    </row>
    <row r="236" spans="3:7" ht="13.5" customHeight="1" x14ac:dyDescent="0.2">
      <c r="C236" s="86">
        <v>1876</v>
      </c>
      <c r="D236" s="60">
        <v>42831</v>
      </c>
      <c r="E236" s="61" t="s">
        <v>177</v>
      </c>
      <c r="F236" s="62">
        <v>42843</v>
      </c>
      <c r="G236" s="87">
        <v>6</v>
      </c>
    </row>
    <row r="237" spans="3:7" ht="13.5" customHeight="1" x14ac:dyDescent="0.2">
      <c r="C237" s="86">
        <v>1887</v>
      </c>
      <c r="D237" s="60">
        <v>42839</v>
      </c>
      <c r="E237" s="61" t="s">
        <v>178</v>
      </c>
      <c r="F237" s="62">
        <v>42844</v>
      </c>
      <c r="G237" s="87">
        <v>3</v>
      </c>
    </row>
    <row r="238" spans="3:7" ht="13.5" customHeight="1" x14ac:dyDescent="0.2">
      <c r="C238" s="86">
        <v>1958</v>
      </c>
      <c r="D238" s="60">
        <v>42840</v>
      </c>
      <c r="E238" s="61" t="s">
        <v>179</v>
      </c>
      <c r="F238" s="62">
        <v>42849</v>
      </c>
      <c r="G238" s="87">
        <v>5</v>
      </c>
    </row>
    <row r="239" spans="3:7" ht="13.5" customHeight="1" x14ac:dyDescent="0.2">
      <c r="C239" s="86">
        <v>1959</v>
      </c>
      <c r="D239" s="60">
        <v>42840</v>
      </c>
      <c r="E239" s="61" t="s">
        <v>180</v>
      </c>
      <c r="F239" s="62">
        <v>42849</v>
      </c>
      <c r="G239" s="87">
        <v>4</v>
      </c>
    </row>
    <row r="240" spans="3:7" ht="13.5" customHeight="1" x14ac:dyDescent="0.2">
      <c r="C240" s="86">
        <v>1960</v>
      </c>
      <c r="D240" s="60">
        <v>42840</v>
      </c>
      <c r="E240" s="67" t="s">
        <v>181</v>
      </c>
      <c r="F240" s="62">
        <v>42849</v>
      </c>
      <c r="G240" s="87">
        <v>4</v>
      </c>
    </row>
    <row r="241" spans="3:7" ht="13.5" customHeight="1" x14ac:dyDescent="0.2">
      <c r="C241" s="86">
        <v>1961</v>
      </c>
      <c r="D241" s="64">
        <v>42840</v>
      </c>
      <c r="E241" s="61" t="s">
        <v>182</v>
      </c>
      <c r="F241" s="62">
        <v>42849</v>
      </c>
      <c r="G241" s="87">
        <v>4</v>
      </c>
    </row>
    <row r="242" spans="3:7" ht="13.5" customHeight="1" x14ac:dyDescent="0.2">
      <c r="C242" s="86">
        <v>1879</v>
      </c>
      <c r="D242" s="60">
        <v>42843</v>
      </c>
      <c r="E242" s="61" t="s">
        <v>183</v>
      </c>
      <c r="F242" s="62">
        <v>42843</v>
      </c>
      <c r="G242" s="87">
        <v>0</v>
      </c>
    </row>
    <row r="243" spans="3:7" ht="13.5" customHeight="1" x14ac:dyDescent="0.2">
      <c r="C243" s="86">
        <v>1880</v>
      </c>
      <c r="D243" s="60">
        <v>42842</v>
      </c>
      <c r="E243" s="61" t="s">
        <v>184</v>
      </c>
      <c r="F243" s="62">
        <v>42843</v>
      </c>
      <c r="G243" s="87">
        <v>1</v>
      </c>
    </row>
    <row r="244" spans="3:7" ht="13.5" customHeight="1" x14ac:dyDescent="0.2">
      <c r="C244" s="86">
        <v>1881</v>
      </c>
      <c r="D244" s="60">
        <v>42842</v>
      </c>
      <c r="E244" s="61" t="s">
        <v>138</v>
      </c>
      <c r="F244" s="62">
        <v>42843</v>
      </c>
      <c r="G244" s="87">
        <v>0</v>
      </c>
    </row>
    <row r="245" spans="3:7" ht="13.5" customHeight="1" x14ac:dyDescent="0.2">
      <c r="C245" s="86">
        <v>1883</v>
      </c>
      <c r="D245" s="60">
        <v>42842</v>
      </c>
      <c r="E245" s="61" t="s">
        <v>185</v>
      </c>
      <c r="F245" s="62">
        <v>42843</v>
      </c>
      <c r="G245" s="87">
        <v>1</v>
      </c>
    </row>
    <row r="246" spans="3:7" ht="13.5" customHeight="1" x14ac:dyDescent="0.2">
      <c r="C246" s="86">
        <v>1885</v>
      </c>
      <c r="D246" s="60">
        <v>42835</v>
      </c>
      <c r="E246" s="61" t="s">
        <v>186</v>
      </c>
      <c r="F246" s="62">
        <v>42843</v>
      </c>
      <c r="G246" s="87">
        <v>1</v>
      </c>
    </row>
    <row r="247" spans="3:7" ht="13.5" customHeight="1" x14ac:dyDescent="0.2">
      <c r="C247" s="86">
        <v>1888</v>
      </c>
      <c r="D247" s="60">
        <v>42842</v>
      </c>
      <c r="E247" s="61" t="s">
        <v>187</v>
      </c>
      <c r="F247" s="62">
        <v>42842</v>
      </c>
      <c r="G247" s="87">
        <v>0</v>
      </c>
    </row>
    <row r="248" spans="3:7" ht="13.5" customHeight="1" x14ac:dyDescent="0.2">
      <c r="C248" s="86">
        <v>1890</v>
      </c>
      <c r="D248" s="60">
        <v>42838</v>
      </c>
      <c r="E248" s="61" t="s">
        <v>188</v>
      </c>
      <c r="F248" s="62">
        <v>42844</v>
      </c>
      <c r="G248" s="87">
        <v>3</v>
      </c>
    </row>
    <row r="249" spans="3:7" ht="13.5" customHeight="1" x14ac:dyDescent="0.2">
      <c r="C249" s="86">
        <v>1891</v>
      </c>
      <c r="D249" s="60">
        <v>42838</v>
      </c>
      <c r="E249" s="61" t="s">
        <v>189</v>
      </c>
      <c r="F249" s="62">
        <v>42844</v>
      </c>
      <c r="G249" s="87">
        <v>3</v>
      </c>
    </row>
    <row r="250" spans="3:7" ht="13.5" customHeight="1" x14ac:dyDescent="0.2">
      <c r="C250" s="86">
        <v>1892</v>
      </c>
      <c r="D250" s="60">
        <v>42836</v>
      </c>
      <c r="E250" s="61" t="s">
        <v>190</v>
      </c>
      <c r="F250" s="62">
        <v>42844</v>
      </c>
      <c r="G250" s="87">
        <v>4</v>
      </c>
    </row>
    <row r="251" spans="3:7" ht="13.5" customHeight="1" x14ac:dyDescent="0.2">
      <c r="C251" s="86">
        <v>1893</v>
      </c>
      <c r="D251" s="60">
        <v>42836</v>
      </c>
      <c r="E251" s="61" t="s">
        <v>191</v>
      </c>
      <c r="F251" s="62">
        <v>42844</v>
      </c>
      <c r="G251" s="87">
        <v>4</v>
      </c>
    </row>
    <row r="252" spans="3:7" ht="13.5" customHeight="1" x14ac:dyDescent="0.2">
      <c r="C252" s="86">
        <v>1894</v>
      </c>
      <c r="D252" s="60">
        <v>42843</v>
      </c>
      <c r="E252" s="61" t="s">
        <v>192</v>
      </c>
      <c r="F252" s="62">
        <v>42844</v>
      </c>
      <c r="G252" s="87">
        <v>1</v>
      </c>
    </row>
    <row r="253" spans="3:7" ht="13.5" customHeight="1" x14ac:dyDescent="0.2">
      <c r="C253" s="86">
        <v>1895</v>
      </c>
      <c r="D253" s="60">
        <v>42843</v>
      </c>
      <c r="E253" s="61" t="s">
        <v>193</v>
      </c>
      <c r="F253" s="62">
        <v>42846</v>
      </c>
      <c r="G253" s="87">
        <v>3</v>
      </c>
    </row>
    <row r="254" spans="3:7" ht="13.5" customHeight="1" x14ac:dyDescent="0.2">
      <c r="C254" s="86">
        <v>1896</v>
      </c>
      <c r="D254" s="60">
        <v>42843</v>
      </c>
      <c r="E254" s="61" t="s">
        <v>194</v>
      </c>
      <c r="F254" s="62">
        <v>42846</v>
      </c>
      <c r="G254" s="87">
        <v>3</v>
      </c>
    </row>
    <row r="255" spans="3:7" ht="13.5" customHeight="1" x14ac:dyDescent="0.2">
      <c r="C255" s="86">
        <v>1897</v>
      </c>
      <c r="D255" s="60">
        <v>42843</v>
      </c>
      <c r="E255" s="61" t="s">
        <v>164</v>
      </c>
      <c r="F255" s="62">
        <v>42846</v>
      </c>
      <c r="G255" s="87">
        <v>3</v>
      </c>
    </row>
    <row r="256" spans="3:7" ht="13.5" customHeight="1" x14ac:dyDescent="0.2">
      <c r="C256" s="86">
        <v>1861</v>
      </c>
      <c r="D256" s="60">
        <v>42842</v>
      </c>
      <c r="E256" s="61" t="s">
        <v>195</v>
      </c>
      <c r="F256" s="62">
        <v>42843</v>
      </c>
      <c r="G256" s="87">
        <v>1</v>
      </c>
    </row>
    <row r="257" spans="3:7" ht="13.5" customHeight="1" x14ac:dyDescent="0.2">
      <c r="C257" s="86">
        <v>1862</v>
      </c>
      <c r="D257" s="60">
        <v>42842</v>
      </c>
      <c r="E257" s="67" t="s">
        <v>196</v>
      </c>
      <c r="F257" s="62">
        <v>42843</v>
      </c>
      <c r="G257" s="87">
        <v>1</v>
      </c>
    </row>
    <row r="258" spans="3:7" ht="13.5" customHeight="1" x14ac:dyDescent="0.2">
      <c r="C258" s="86">
        <v>1863</v>
      </c>
      <c r="D258" s="60">
        <v>42842</v>
      </c>
      <c r="E258" s="61" t="s">
        <v>197</v>
      </c>
      <c r="F258" s="62">
        <v>42843</v>
      </c>
      <c r="G258" s="87">
        <v>1</v>
      </c>
    </row>
    <row r="259" spans="3:7" ht="13.5" customHeight="1" x14ac:dyDescent="0.2">
      <c r="C259" s="86">
        <v>1868</v>
      </c>
      <c r="D259" s="60">
        <v>42842</v>
      </c>
      <c r="E259" s="61" t="s">
        <v>198</v>
      </c>
      <c r="F259" s="62">
        <v>42843</v>
      </c>
      <c r="G259" s="87">
        <v>1</v>
      </c>
    </row>
    <row r="260" spans="3:7" ht="13.5" customHeight="1" x14ac:dyDescent="0.2">
      <c r="C260" s="86">
        <v>1898</v>
      </c>
      <c r="D260" s="60">
        <v>42843</v>
      </c>
      <c r="E260" s="61" t="s">
        <v>199</v>
      </c>
      <c r="F260" s="62">
        <v>42846</v>
      </c>
      <c r="G260" s="87">
        <v>3</v>
      </c>
    </row>
    <row r="261" spans="3:7" ht="13.5" customHeight="1" x14ac:dyDescent="0.2">
      <c r="C261" s="86">
        <v>1870</v>
      </c>
      <c r="D261" s="60">
        <v>42842</v>
      </c>
      <c r="E261" s="61" t="s">
        <v>200</v>
      </c>
      <c r="F261" s="62">
        <v>42843</v>
      </c>
      <c r="G261" s="87">
        <v>1</v>
      </c>
    </row>
    <row r="262" spans="3:7" ht="13.5" customHeight="1" x14ac:dyDescent="0.2">
      <c r="C262" s="86">
        <v>1871</v>
      </c>
      <c r="D262" s="60">
        <v>42842</v>
      </c>
      <c r="E262" s="61" t="s">
        <v>201</v>
      </c>
      <c r="F262" s="62">
        <v>42843</v>
      </c>
      <c r="G262" s="87">
        <v>1</v>
      </c>
    </row>
    <row r="263" spans="3:7" ht="13.5" customHeight="1" x14ac:dyDescent="0.2">
      <c r="C263" s="86">
        <v>1872</v>
      </c>
      <c r="D263" s="60">
        <v>42842</v>
      </c>
      <c r="E263" s="61" t="s">
        <v>202</v>
      </c>
      <c r="F263" s="62">
        <v>42843</v>
      </c>
      <c r="G263" s="87">
        <v>1</v>
      </c>
    </row>
    <row r="264" spans="3:7" ht="13.5" customHeight="1" x14ac:dyDescent="0.2">
      <c r="C264" s="86">
        <v>1899</v>
      </c>
      <c r="D264" s="60">
        <v>42843</v>
      </c>
      <c r="E264" s="61" t="s">
        <v>203</v>
      </c>
      <c r="F264" s="62">
        <v>42846</v>
      </c>
      <c r="G264" s="87">
        <v>3</v>
      </c>
    </row>
    <row r="265" spans="3:7" ht="13.5" customHeight="1" x14ac:dyDescent="0.2">
      <c r="C265" s="86">
        <v>1900</v>
      </c>
      <c r="D265" s="60">
        <v>42843</v>
      </c>
      <c r="E265" s="61" t="s">
        <v>204</v>
      </c>
      <c r="F265" s="62">
        <v>42846</v>
      </c>
      <c r="G265" s="87">
        <v>3</v>
      </c>
    </row>
    <row r="266" spans="3:7" ht="13.5" customHeight="1" x14ac:dyDescent="0.2">
      <c r="C266" s="86">
        <v>1877</v>
      </c>
      <c r="D266" s="60">
        <v>42842</v>
      </c>
      <c r="E266" s="61" t="s">
        <v>205</v>
      </c>
      <c r="F266" s="62">
        <v>42843</v>
      </c>
      <c r="G266" s="87">
        <v>1</v>
      </c>
    </row>
    <row r="267" spans="3:7" ht="13.5" customHeight="1" x14ac:dyDescent="0.2">
      <c r="C267" s="86">
        <v>1878</v>
      </c>
      <c r="D267" s="60">
        <v>42842</v>
      </c>
      <c r="E267" s="61" t="s">
        <v>206</v>
      </c>
      <c r="F267" s="62">
        <v>42843</v>
      </c>
      <c r="G267" s="87">
        <v>1</v>
      </c>
    </row>
    <row r="268" spans="3:7" ht="13.5" customHeight="1" x14ac:dyDescent="0.2">
      <c r="C268" s="86">
        <v>1901</v>
      </c>
      <c r="D268" s="60">
        <v>42843</v>
      </c>
      <c r="E268" s="61" t="s">
        <v>207</v>
      </c>
      <c r="F268" s="62">
        <v>42846</v>
      </c>
      <c r="G268" s="87">
        <v>3</v>
      </c>
    </row>
    <row r="269" spans="3:7" ht="13.5" customHeight="1" x14ac:dyDescent="0.2">
      <c r="C269" s="86">
        <v>1902</v>
      </c>
      <c r="D269" s="60">
        <v>42843</v>
      </c>
      <c r="E269" s="61" t="s">
        <v>208</v>
      </c>
      <c r="F269" s="62">
        <v>42846</v>
      </c>
      <c r="G269" s="87">
        <v>3</v>
      </c>
    </row>
    <row r="270" spans="3:7" ht="13.5" customHeight="1" x14ac:dyDescent="0.2">
      <c r="C270" s="86">
        <v>1903</v>
      </c>
      <c r="D270" s="60">
        <v>42843</v>
      </c>
      <c r="E270" s="61" t="s">
        <v>209</v>
      </c>
      <c r="F270" s="62">
        <v>42846</v>
      </c>
      <c r="G270" s="87">
        <v>3</v>
      </c>
    </row>
    <row r="271" spans="3:7" ht="13.5" customHeight="1" x14ac:dyDescent="0.2">
      <c r="C271" s="86">
        <v>1906</v>
      </c>
      <c r="D271" s="60">
        <v>42844</v>
      </c>
      <c r="E271" s="66" t="s">
        <v>210</v>
      </c>
      <c r="F271" s="62">
        <v>42849</v>
      </c>
      <c r="G271" s="87">
        <v>4</v>
      </c>
    </row>
    <row r="272" spans="3:7" ht="13.5" customHeight="1" x14ac:dyDescent="0.2">
      <c r="C272" s="86">
        <v>1907</v>
      </c>
      <c r="D272" s="60">
        <v>42844</v>
      </c>
      <c r="E272" s="66" t="s">
        <v>211</v>
      </c>
      <c r="F272" s="62">
        <v>42849</v>
      </c>
      <c r="G272" s="87">
        <v>4</v>
      </c>
    </row>
    <row r="273" spans="3:7" ht="13.5" customHeight="1" x14ac:dyDescent="0.2">
      <c r="C273" s="86">
        <v>1908</v>
      </c>
      <c r="D273" s="60">
        <v>42844</v>
      </c>
      <c r="E273" s="66" t="s">
        <v>212</v>
      </c>
      <c r="F273" s="62">
        <v>42849</v>
      </c>
      <c r="G273" s="87">
        <v>3</v>
      </c>
    </row>
    <row r="274" spans="3:7" ht="13.5" customHeight="1" x14ac:dyDescent="0.2">
      <c r="C274" s="86">
        <v>1931</v>
      </c>
      <c r="D274" s="60">
        <v>42842</v>
      </c>
      <c r="E274" s="61" t="s">
        <v>450</v>
      </c>
      <c r="F274" s="62">
        <v>42845</v>
      </c>
      <c r="G274" s="87">
        <v>3</v>
      </c>
    </row>
    <row r="275" spans="3:7" ht="13.5" customHeight="1" x14ac:dyDescent="0.2">
      <c r="C275" s="86">
        <v>1932</v>
      </c>
      <c r="D275" s="60">
        <v>42842</v>
      </c>
      <c r="E275" s="61" t="s">
        <v>213</v>
      </c>
      <c r="F275" s="62">
        <v>42845</v>
      </c>
      <c r="G275" s="87">
        <v>3</v>
      </c>
    </row>
    <row r="276" spans="3:7" ht="13.5" customHeight="1" x14ac:dyDescent="0.2">
      <c r="C276" s="86">
        <v>1933</v>
      </c>
      <c r="D276" s="60">
        <v>42842</v>
      </c>
      <c r="E276" s="61" t="s">
        <v>214</v>
      </c>
      <c r="F276" s="62">
        <v>42844</v>
      </c>
      <c r="G276" s="87">
        <v>2</v>
      </c>
    </row>
    <row r="277" spans="3:7" ht="13.5" customHeight="1" x14ac:dyDescent="0.2">
      <c r="C277" s="86">
        <v>1989</v>
      </c>
      <c r="D277" s="60">
        <v>42842</v>
      </c>
      <c r="E277" s="61" t="s">
        <v>215</v>
      </c>
      <c r="F277" s="62">
        <v>42846</v>
      </c>
      <c r="G277" s="87">
        <v>4</v>
      </c>
    </row>
    <row r="278" spans="3:7" ht="13.5" customHeight="1" x14ac:dyDescent="0.2">
      <c r="C278" s="86">
        <v>1909</v>
      </c>
      <c r="D278" s="60">
        <v>42844</v>
      </c>
      <c r="E278" s="66" t="s">
        <v>216</v>
      </c>
      <c r="F278" s="62">
        <v>42849</v>
      </c>
      <c r="G278" s="87">
        <v>3</v>
      </c>
    </row>
    <row r="279" spans="3:7" ht="13.5" customHeight="1" x14ac:dyDescent="0.2">
      <c r="C279" s="86">
        <v>1910</v>
      </c>
      <c r="D279" s="60">
        <v>42844</v>
      </c>
      <c r="E279" s="66" t="s">
        <v>217</v>
      </c>
      <c r="F279" s="62">
        <v>42849</v>
      </c>
      <c r="G279" s="87">
        <v>3</v>
      </c>
    </row>
    <row r="280" spans="3:7" ht="13.5" customHeight="1" x14ac:dyDescent="0.2">
      <c r="C280" s="86">
        <v>1911</v>
      </c>
      <c r="D280" s="60">
        <v>42844</v>
      </c>
      <c r="E280" s="66" t="s">
        <v>218</v>
      </c>
      <c r="F280" s="62">
        <v>42849</v>
      </c>
      <c r="G280" s="87">
        <v>3</v>
      </c>
    </row>
    <row r="281" spans="3:7" ht="13.5" customHeight="1" x14ac:dyDescent="0.2">
      <c r="C281" s="86">
        <v>1912</v>
      </c>
      <c r="D281" s="60">
        <v>42844</v>
      </c>
      <c r="E281" s="66" t="s">
        <v>219</v>
      </c>
      <c r="F281" s="62">
        <v>42849</v>
      </c>
      <c r="G281" s="87">
        <v>3</v>
      </c>
    </row>
    <row r="282" spans="3:7" ht="13.5" customHeight="1" x14ac:dyDescent="0.2">
      <c r="C282" s="86">
        <v>1913</v>
      </c>
      <c r="D282" s="60">
        <v>42844</v>
      </c>
      <c r="E282" s="66" t="s">
        <v>220</v>
      </c>
      <c r="F282" s="62">
        <v>42849</v>
      </c>
      <c r="G282" s="87">
        <v>3</v>
      </c>
    </row>
    <row r="283" spans="3:7" ht="13.5" customHeight="1" x14ac:dyDescent="0.2">
      <c r="C283" s="86">
        <v>1914</v>
      </c>
      <c r="D283" s="60">
        <v>42832</v>
      </c>
      <c r="E283" s="61" t="s">
        <v>221</v>
      </c>
      <c r="F283" s="62">
        <v>42844</v>
      </c>
      <c r="G283" s="87">
        <v>3</v>
      </c>
    </row>
    <row r="284" spans="3:7" ht="13.5" customHeight="1" x14ac:dyDescent="0.2">
      <c r="C284" s="86">
        <v>1915</v>
      </c>
      <c r="D284" s="60">
        <v>42844</v>
      </c>
      <c r="E284" s="61" t="s">
        <v>222</v>
      </c>
      <c r="F284" s="62">
        <v>42844</v>
      </c>
      <c r="G284" s="87">
        <v>0</v>
      </c>
    </row>
    <row r="285" spans="3:7" ht="13.5" customHeight="1" x14ac:dyDescent="0.2">
      <c r="C285" s="86">
        <v>1916</v>
      </c>
      <c r="D285" s="60">
        <v>42843</v>
      </c>
      <c r="E285" s="61" t="s">
        <v>223</v>
      </c>
      <c r="F285" s="62">
        <v>42843</v>
      </c>
      <c r="G285" s="87">
        <v>0</v>
      </c>
    </row>
    <row r="286" spans="3:7" ht="13.5" customHeight="1" x14ac:dyDescent="0.2">
      <c r="C286" s="86">
        <v>1917</v>
      </c>
      <c r="D286" s="60">
        <v>42831</v>
      </c>
      <c r="E286" s="61" t="s">
        <v>224</v>
      </c>
      <c r="F286" s="62">
        <v>42844</v>
      </c>
      <c r="G286" s="87">
        <v>4</v>
      </c>
    </row>
    <row r="287" spans="3:7" ht="13.5" customHeight="1" x14ac:dyDescent="0.2">
      <c r="C287" s="86">
        <v>1918</v>
      </c>
      <c r="D287" s="60">
        <v>42844</v>
      </c>
      <c r="E287" s="61" t="s">
        <v>225</v>
      </c>
      <c r="F287" s="62">
        <v>42844</v>
      </c>
      <c r="G287" s="87">
        <v>0</v>
      </c>
    </row>
    <row r="288" spans="3:7" ht="13.5" customHeight="1" x14ac:dyDescent="0.2">
      <c r="C288" s="86">
        <v>1919</v>
      </c>
      <c r="D288" s="60">
        <v>42842</v>
      </c>
      <c r="E288" s="61" t="s">
        <v>226</v>
      </c>
      <c r="F288" s="62">
        <v>42842</v>
      </c>
      <c r="G288" s="87">
        <v>0</v>
      </c>
    </row>
    <row r="289" spans="3:7" ht="13.5" customHeight="1" x14ac:dyDescent="0.2">
      <c r="C289" s="86">
        <v>1920</v>
      </c>
      <c r="D289" s="60">
        <v>42842</v>
      </c>
      <c r="E289" s="61" t="s">
        <v>227</v>
      </c>
      <c r="F289" s="62">
        <v>42842</v>
      </c>
      <c r="G289" s="87">
        <v>0</v>
      </c>
    </row>
    <row r="290" spans="3:7" ht="13.5" customHeight="1" x14ac:dyDescent="0.2">
      <c r="C290" s="86">
        <v>1922</v>
      </c>
      <c r="D290" s="60">
        <v>42835</v>
      </c>
      <c r="E290" s="61" t="s">
        <v>228</v>
      </c>
      <c r="F290" s="62">
        <v>42845</v>
      </c>
      <c r="G290" s="87">
        <v>4</v>
      </c>
    </row>
    <row r="291" spans="3:7" ht="13.5" customHeight="1" x14ac:dyDescent="0.2">
      <c r="C291" s="86">
        <v>1923</v>
      </c>
      <c r="D291" s="60">
        <v>42845</v>
      </c>
      <c r="E291" s="61" t="s">
        <v>229</v>
      </c>
      <c r="F291" s="62">
        <v>42845</v>
      </c>
      <c r="G291" s="87">
        <v>0</v>
      </c>
    </row>
    <row r="292" spans="3:7" ht="13.5" customHeight="1" x14ac:dyDescent="0.2">
      <c r="C292" s="86">
        <v>1924</v>
      </c>
      <c r="D292" s="60">
        <v>42845</v>
      </c>
      <c r="E292" s="61" t="s">
        <v>230</v>
      </c>
      <c r="F292" s="62">
        <v>42845</v>
      </c>
      <c r="G292" s="87">
        <v>0</v>
      </c>
    </row>
    <row r="293" spans="3:7" ht="13.5" customHeight="1" x14ac:dyDescent="0.2">
      <c r="C293" s="86">
        <v>1926</v>
      </c>
      <c r="D293" s="60">
        <v>42832</v>
      </c>
      <c r="E293" s="61" t="s">
        <v>231</v>
      </c>
      <c r="F293" s="62">
        <v>42845</v>
      </c>
      <c r="G293" s="87">
        <v>4</v>
      </c>
    </row>
    <row r="294" spans="3:7" ht="13.5" customHeight="1" x14ac:dyDescent="0.2">
      <c r="C294" s="86">
        <v>1927</v>
      </c>
      <c r="D294" s="60">
        <v>42832</v>
      </c>
      <c r="E294" s="61" t="s">
        <v>232</v>
      </c>
      <c r="F294" s="69">
        <v>42845</v>
      </c>
      <c r="G294" s="87">
        <v>4</v>
      </c>
    </row>
    <row r="295" spans="3:7" ht="13.5" customHeight="1" x14ac:dyDescent="0.2">
      <c r="C295" s="86">
        <v>1928</v>
      </c>
      <c r="D295" s="60">
        <v>42845</v>
      </c>
      <c r="E295" s="61" t="s">
        <v>233</v>
      </c>
      <c r="F295" s="69">
        <v>42845</v>
      </c>
      <c r="G295" s="87">
        <v>0</v>
      </c>
    </row>
    <row r="296" spans="3:7" ht="13.5" customHeight="1" x14ac:dyDescent="0.2">
      <c r="C296" s="86">
        <v>1929</v>
      </c>
      <c r="D296" s="60">
        <v>42845</v>
      </c>
      <c r="E296" s="61" t="s">
        <v>234</v>
      </c>
      <c r="F296" s="69">
        <v>42845</v>
      </c>
      <c r="G296" s="87">
        <v>0</v>
      </c>
    </row>
    <row r="297" spans="3:7" ht="13.5" customHeight="1" x14ac:dyDescent="0.2">
      <c r="C297" s="86">
        <v>1930</v>
      </c>
      <c r="D297" s="60">
        <v>42845</v>
      </c>
      <c r="E297" s="61" t="s">
        <v>235</v>
      </c>
      <c r="F297" s="62">
        <v>42845</v>
      </c>
      <c r="G297" s="87">
        <v>0</v>
      </c>
    </row>
    <row r="298" spans="3:7" ht="13.5" customHeight="1" x14ac:dyDescent="0.2">
      <c r="C298" s="86">
        <v>1934</v>
      </c>
      <c r="D298" s="60">
        <v>42835</v>
      </c>
      <c r="E298" s="61" t="s">
        <v>236</v>
      </c>
      <c r="F298" s="62">
        <v>42844</v>
      </c>
      <c r="G298" s="87">
        <v>2</v>
      </c>
    </row>
    <row r="299" spans="3:7" ht="13.5" customHeight="1" x14ac:dyDescent="0.2">
      <c r="C299" s="86">
        <v>1935</v>
      </c>
      <c r="D299" s="60">
        <v>42832</v>
      </c>
      <c r="E299" s="61" t="s">
        <v>449</v>
      </c>
      <c r="F299" s="62">
        <v>42846</v>
      </c>
      <c r="G299" s="87">
        <v>4</v>
      </c>
    </row>
    <row r="300" spans="3:7" ht="13.5" customHeight="1" x14ac:dyDescent="0.2">
      <c r="C300" s="86">
        <v>1936</v>
      </c>
      <c r="D300" s="60">
        <v>42832</v>
      </c>
      <c r="E300" s="61" t="s">
        <v>448</v>
      </c>
      <c r="F300" s="62">
        <v>42846</v>
      </c>
      <c r="G300" s="87">
        <v>4</v>
      </c>
    </row>
    <row r="301" spans="3:7" ht="13.5" customHeight="1" x14ac:dyDescent="0.2">
      <c r="C301" s="86">
        <v>1937</v>
      </c>
      <c r="D301" s="60">
        <v>42832</v>
      </c>
      <c r="E301" s="61" t="s">
        <v>447</v>
      </c>
      <c r="F301" s="62">
        <v>42846</v>
      </c>
      <c r="G301" s="87">
        <v>4</v>
      </c>
    </row>
    <row r="302" spans="3:7" ht="13.5" customHeight="1" x14ac:dyDescent="0.2">
      <c r="C302" s="86">
        <v>1904</v>
      </c>
      <c r="D302" s="60">
        <v>42844</v>
      </c>
      <c r="E302" s="66" t="s">
        <v>237</v>
      </c>
      <c r="F302" s="62">
        <v>42849</v>
      </c>
      <c r="G302" s="87">
        <v>4</v>
      </c>
    </row>
    <row r="303" spans="3:7" ht="13.5" customHeight="1" x14ac:dyDescent="0.2">
      <c r="C303" s="86">
        <v>1905</v>
      </c>
      <c r="D303" s="60">
        <v>42844</v>
      </c>
      <c r="E303" s="66" t="s">
        <v>238</v>
      </c>
      <c r="F303" s="62">
        <v>42849</v>
      </c>
      <c r="G303" s="87">
        <v>4</v>
      </c>
    </row>
    <row r="304" spans="3:7" ht="13.5" customHeight="1" x14ac:dyDescent="0.2">
      <c r="C304" s="86">
        <v>1938</v>
      </c>
      <c r="D304" s="60">
        <v>42845</v>
      </c>
      <c r="E304" s="61" t="s">
        <v>239</v>
      </c>
      <c r="F304" s="62">
        <v>42846</v>
      </c>
      <c r="G304" s="87">
        <v>1</v>
      </c>
    </row>
    <row r="305" spans="3:7" ht="13.5" customHeight="1" x14ac:dyDescent="0.2">
      <c r="C305" s="86">
        <v>1940</v>
      </c>
      <c r="D305" s="60">
        <v>42845</v>
      </c>
      <c r="E305" s="61" t="s">
        <v>240</v>
      </c>
      <c r="F305" s="62">
        <v>42846</v>
      </c>
      <c r="G305" s="87">
        <v>1</v>
      </c>
    </row>
    <row r="306" spans="3:7" ht="13.5" customHeight="1" x14ac:dyDescent="0.2">
      <c r="C306" s="86">
        <v>1942</v>
      </c>
      <c r="D306" s="60">
        <v>42845</v>
      </c>
      <c r="E306" s="61" t="s">
        <v>241</v>
      </c>
      <c r="F306" s="62">
        <v>42846</v>
      </c>
      <c r="G306" s="87">
        <v>1</v>
      </c>
    </row>
    <row r="307" spans="3:7" ht="13.5" customHeight="1" x14ac:dyDescent="0.2">
      <c r="C307" s="86">
        <v>1944</v>
      </c>
      <c r="D307" s="60">
        <v>42832</v>
      </c>
      <c r="E307" s="61" t="s">
        <v>242</v>
      </c>
      <c r="F307" s="62">
        <v>42846</v>
      </c>
      <c r="G307" s="87">
        <v>5</v>
      </c>
    </row>
    <row r="308" spans="3:7" ht="13.5" customHeight="1" x14ac:dyDescent="0.2">
      <c r="C308" s="86">
        <v>1945</v>
      </c>
      <c r="D308" s="60">
        <v>42832</v>
      </c>
      <c r="E308" s="61" t="s">
        <v>243</v>
      </c>
      <c r="F308" s="62">
        <v>42846</v>
      </c>
      <c r="G308" s="87">
        <v>5</v>
      </c>
    </row>
    <row r="309" spans="3:7" ht="13.5" customHeight="1" x14ac:dyDescent="0.2">
      <c r="C309" s="86">
        <v>1946</v>
      </c>
      <c r="D309" s="60">
        <v>42832</v>
      </c>
      <c r="E309" s="61" t="s">
        <v>244</v>
      </c>
      <c r="F309" s="62">
        <v>42846</v>
      </c>
      <c r="G309" s="87">
        <v>5</v>
      </c>
    </row>
    <row r="310" spans="3:7" ht="13.5" customHeight="1" x14ac:dyDescent="0.2">
      <c r="C310" s="86">
        <v>1968</v>
      </c>
      <c r="D310" s="60">
        <v>42849</v>
      </c>
      <c r="E310" s="61" t="s">
        <v>245</v>
      </c>
      <c r="F310" s="62">
        <v>42849</v>
      </c>
      <c r="G310" s="87">
        <v>0</v>
      </c>
    </row>
    <row r="311" spans="3:7" ht="13.5" customHeight="1" x14ac:dyDescent="0.2">
      <c r="C311" s="86">
        <v>1969</v>
      </c>
      <c r="D311" s="60">
        <v>42849</v>
      </c>
      <c r="E311" s="61" t="s">
        <v>246</v>
      </c>
      <c r="F311" s="62">
        <v>42849</v>
      </c>
      <c r="G311" s="87">
        <v>0</v>
      </c>
    </row>
    <row r="312" spans="3:7" ht="13.5" customHeight="1" x14ac:dyDescent="0.2">
      <c r="C312" s="86">
        <v>1970</v>
      </c>
      <c r="D312" s="60">
        <v>42849</v>
      </c>
      <c r="E312" s="61" t="s">
        <v>247</v>
      </c>
      <c r="F312" s="70">
        <v>42849</v>
      </c>
      <c r="G312" s="88">
        <v>0</v>
      </c>
    </row>
    <row r="313" spans="3:7" ht="13.5" customHeight="1" x14ac:dyDescent="0.2">
      <c r="C313" s="86">
        <v>1971</v>
      </c>
      <c r="D313" s="60">
        <v>42849</v>
      </c>
      <c r="E313" s="61" t="s">
        <v>248</v>
      </c>
      <c r="F313" s="62">
        <v>42849</v>
      </c>
      <c r="G313" s="87">
        <v>0</v>
      </c>
    </row>
    <row r="314" spans="3:7" ht="13.5" customHeight="1" x14ac:dyDescent="0.2">
      <c r="C314" s="86">
        <v>1972</v>
      </c>
      <c r="D314" s="60">
        <v>42849</v>
      </c>
      <c r="E314" s="61" t="s">
        <v>249</v>
      </c>
      <c r="F314" s="62">
        <v>42849</v>
      </c>
      <c r="G314" s="87">
        <v>0</v>
      </c>
    </row>
    <row r="315" spans="3:7" ht="13.5" customHeight="1" x14ac:dyDescent="0.2">
      <c r="C315" s="86">
        <v>1974</v>
      </c>
      <c r="D315" s="60">
        <v>42849</v>
      </c>
      <c r="E315" s="61" t="s">
        <v>250</v>
      </c>
      <c r="F315" s="62">
        <v>42849</v>
      </c>
      <c r="G315" s="87">
        <v>0</v>
      </c>
    </row>
    <row r="316" spans="3:7" ht="13.5" customHeight="1" x14ac:dyDescent="0.2">
      <c r="C316" s="86">
        <v>1975</v>
      </c>
      <c r="D316" s="60">
        <v>42849</v>
      </c>
      <c r="E316" s="61" t="s">
        <v>251</v>
      </c>
      <c r="F316" s="68">
        <v>42849</v>
      </c>
      <c r="G316" s="87">
        <v>0</v>
      </c>
    </row>
    <row r="317" spans="3:7" ht="13.5" customHeight="1" x14ac:dyDescent="0.2">
      <c r="C317" s="86">
        <v>1976</v>
      </c>
      <c r="D317" s="60">
        <v>42849</v>
      </c>
      <c r="E317" s="61" t="s">
        <v>252</v>
      </c>
      <c r="F317" s="62">
        <v>42849</v>
      </c>
      <c r="G317" s="87">
        <v>0</v>
      </c>
    </row>
    <row r="318" spans="3:7" ht="13.5" customHeight="1" x14ac:dyDescent="0.2">
      <c r="C318" s="86">
        <v>1977</v>
      </c>
      <c r="D318" s="60">
        <v>42849</v>
      </c>
      <c r="E318" s="61" t="s">
        <v>253</v>
      </c>
      <c r="F318" s="62">
        <v>42849</v>
      </c>
      <c r="G318" s="87">
        <v>0</v>
      </c>
    </row>
    <row r="319" spans="3:7" ht="13.5" customHeight="1" x14ac:dyDescent="0.2">
      <c r="C319" s="86">
        <v>1979</v>
      </c>
      <c r="D319" s="60">
        <v>42849</v>
      </c>
      <c r="E319" s="61" t="s">
        <v>254</v>
      </c>
      <c r="F319" s="62">
        <v>42849</v>
      </c>
      <c r="G319" s="87">
        <v>0</v>
      </c>
    </row>
    <row r="320" spans="3:7" ht="13.5" customHeight="1" x14ac:dyDescent="0.2">
      <c r="C320" s="86">
        <v>1980</v>
      </c>
      <c r="D320" s="60">
        <v>42845</v>
      </c>
      <c r="E320" s="61" t="s">
        <v>255</v>
      </c>
      <c r="F320" s="62">
        <v>42849</v>
      </c>
      <c r="G320" s="87">
        <v>2</v>
      </c>
    </row>
    <row r="321" spans="3:7" ht="13.5" customHeight="1" x14ac:dyDescent="0.2">
      <c r="C321" s="86">
        <v>1981</v>
      </c>
      <c r="D321" s="60">
        <v>42845</v>
      </c>
      <c r="E321" s="61" t="s">
        <v>256</v>
      </c>
      <c r="F321" s="62">
        <v>42849</v>
      </c>
      <c r="G321" s="87">
        <v>2</v>
      </c>
    </row>
    <row r="322" spans="3:7" ht="13.5" customHeight="1" x14ac:dyDescent="0.2">
      <c r="C322" s="86">
        <v>1982</v>
      </c>
      <c r="D322" s="60">
        <v>42849</v>
      </c>
      <c r="E322" s="61" t="s">
        <v>257</v>
      </c>
      <c r="F322" s="62">
        <v>42849</v>
      </c>
      <c r="G322" s="87">
        <v>0</v>
      </c>
    </row>
    <row r="323" spans="3:7" ht="13.5" customHeight="1" x14ac:dyDescent="0.2">
      <c r="C323" s="86">
        <v>1983</v>
      </c>
      <c r="D323" s="60">
        <v>42849</v>
      </c>
      <c r="E323" s="61" t="s">
        <v>258</v>
      </c>
      <c r="F323" s="62">
        <v>42849</v>
      </c>
      <c r="G323" s="87">
        <v>0</v>
      </c>
    </row>
    <row r="324" spans="3:7" ht="13.5" customHeight="1" x14ac:dyDescent="0.2">
      <c r="C324" s="86">
        <v>1984</v>
      </c>
      <c r="D324" s="60">
        <v>42844</v>
      </c>
      <c r="E324" s="61" t="s">
        <v>259</v>
      </c>
      <c r="F324" s="62">
        <v>42849</v>
      </c>
      <c r="G324" s="87">
        <v>3</v>
      </c>
    </row>
    <row r="325" spans="3:7" ht="13.5" customHeight="1" x14ac:dyDescent="0.2">
      <c r="C325" s="86">
        <v>1985</v>
      </c>
      <c r="D325" s="60">
        <v>42844</v>
      </c>
      <c r="E325" s="66" t="s">
        <v>260</v>
      </c>
      <c r="F325" s="62">
        <v>42849</v>
      </c>
      <c r="G325" s="87">
        <v>3</v>
      </c>
    </row>
    <row r="326" spans="3:7" ht="13.5" customHeight="1" x14ac:dyDescent="0.2">
      <c r="C326" s="86">
        <v>1987</v>
      </c>
      <c r="D326" s="60">
        <v>42850</v>
      </c>
      <c r="E326" s="66" t="s">
        <v>261</v>
      </c>
      <c r="F326" s="62">
        <v>42853</v>
      </c>
      <c r="G326" s="89">
        <v>3</v>
      </c>
    </row>
    <row r="327" spans="3:7" ht="13.5" customHeight="1" x14ac:dyDescent="0.2">
      <c r="C327" s="86">
        <v>1991</v>
      </c>
      <c r="D327" s="64">
        <v>42849</v>
      </c>
      <c r="E327" s="61" t="s">
        <v>262</v>
      </c>
      <c r="F327" s="62">
        <v>42849</v>
      </c>
      <c r="G327" s="87">
        <v>0</v>
      </c>
    </row>
    <row r="328" spans="3:7" ht="13.5" customHeight="1" x14ac:dyDescent="0.2">
      <c r="C328" s="86">
        <v>1992</v>
      </c>
      <c r="D328" s="60">
        <v>42842</v>
      </c>
      <c r="E328" s="61" t="s">
        <v>263</v>
      </c>
      <c r="F328" s="62">
        <v>42849</v>
      </c>
      <c r="G328" s="87">
        <v>5</v>
      </c>
    </row>
    <row r="329" spans="3:7" ht="13.5" customHeight="1" x14ac:dyDescent="0.2">
      <c r="C329" s="86">
        <v>1993</v>
      </c>
      <c r="D329" s="60">
        <v>42849</v>
      </c>
      <c r="E329" s="61" t="s">
        <v>264</v>
      </c>
      <c r="F329" s="62">
        <v>42849</v>
      </c>
      <c r="G329" s="87">
        <v>0</v>
      </c>
    </row>
    <row r="330" spans="3:7" ht="13.5" customHeight="1" x14ac:dyDescent="0.2">
      <c r="C330" s="86">
        <v>1994</v>
      </c>
      <c r="D330" s="60">
        <v>42849</v>
      </c>
      <c r="E330" s="61" t="s">
        <v>265</v>
      </c>
      <c r="F330" s="62">
        <v>42849</v>
      </c>
      <c r="G330" s="87">
        <v>0</v>
      </c>
    </row>
    <row r="331" spans="3:7" ht="13.5" customHeight="1" x14ac:dyDescent="0.2">
      <c r="C331" s="86">
        <v>1939</v>
      </c>
      <c r="D331" s="60">
        <v>42845</v>
      </c>
      <c r="E331" s="61" t="s">
        <v>266</v>
      </c>
      <c r="F331" s="62">
        <v>42846</v>
      </c>
      <c r="G331" s="87">
        <v>1</v>
      </c>
    </row>
    <row r="332" spans="3:7" ht="13.5" customHeight="1" x14ac:dyDescent="0.2">
      <c r="C332" s="86">
        <v>1995</v>
      </c>
      <c r="D332" s="60">
        <v>42849</v>
      </c>
      <c r="E332" s="61" t="s">
        <v>267</v>
      </c>
      <c r="F332" s="62">
        <v>42849</v>
      </c>
      <c r="G332" s="87">
        <v>0</v>
      </c>
    </row>
    <row r="333" spans="3:7" ht="13.5" customHeight="1" x14ac:dyDescent="0.2">
      <c r="C333" s="86">
        <v>1941</v>
      </c>
      <c r="D333" s="60">
        <v>42845</v>
      </c>
      <c r="E333" s="61" t="s">
        <v>268</v>
      </c>
      <c r="F333" s="62">
        <v>42846</v>
      </c>
      <c r="G333" s="87">
        <v>1</v>
      </c>
    </row>
    <row r="334" spans="3:7" ht="13.5" customHeight="1" x14ac:dyDescent="0.2">
      <c r="C334" s="86">
        <v>1996</v>
      </c>
      <c r="D334" s="72">
        <v>42850</v>
      </c>
      <c r="E334" s="61" t="s">
        <v>269</v>
      </c>
      <c r="F334" s="62">
        <v>42850</v>
      </c>
      <c r="G334" s="87">
        <v>0</v>
      </c>
    </row>
    <row r="335" spans="3:7" ht="13.5" customHeight="1" x14ac:dyDescent="0.2">
      <c r="C335" s="86">
        <v>1943</v>
      </c>
      <c r="D335" s="72">
        <v>42845</v>
      </c>
      <c r="E335" s="61" t="s">
        <v>270</v>
      </c>
      <c r="F335" s="62">
        <v>42846</v>
      </c>
      <c r="G335" s="87">
        <v>1</v>
      </c>
    </row>
    <row r="336" spans="3:7" ht="13.5" customHeight="1" x14ac:dyDescent="0.2">
      <c r="C336" s="86">
        <v>1997</v>
      </c>
      <c r="D336" s="72">
        <v>42850</v>
      </c>
      <c r="E336" s="77" t="s">
        <v>271</v>
      </c>
      <c r="F336" s="62">
        <v>42850</v>
      </c>
      <c r="G336" s="87">
        <v>0</v>
      </c>
    </row>
    <row r="337" spans="3:7" ht="13.5" customHeight="1" x14ac:dyDescent="0.2">
      <c r="C337" s="86">
        <v>2000</v>
      </c>
      <c r="D337" s="80">
        <v>42850</v>
      </c>
      <c r="E337" s="78" t="s">
        <v>272</v>
      </c>
      <c r="F337" s="69">
        <v>42850</v>
      </c>
      <c r="G337" s="87">
        <v>0</v>
      </c>
    </row>
    <row r="338" spans="3:7" ht="13.5" customHeight="1" x14ac:dyDescent="0.2">
      <c r="C338" s="86">
        <v>2001</v>
      </c>
      <c r="D338" s="60">
        <v>42850</v>
      </c>
      <c r="E338" s="67" t="s">
        <v>273</v>
      </c>
      <c r="F338" s="62">
        <v>42850</v>
      </c>
      <c r="G338" s="87">
        <v>0</v>
      </c>
    </row>
    <row r="339" spans="3:7" ht="13.5" customHeight="1" x14ac:dyDescent="0.2">
      <c r="C339" s="86">
        <v>2002</v>
      </c>
      <c r="D339" s="60">
        <v>42850</v>
      </c>
      <c r="E339" s="61" t="s">
        <v>274</v>
      </c>
      <c r="F339" s="62">
        <v>42850</v>
      </c>
      <c r="G339" s="87">
        <v>0</v>
      </c>
    </row>
    <row r="340" spans="3:7" ht="13.5" customHeight="1" x14ac:dyDescent="0.2">
      <c r="C340" s="86">
        <v>2003</v>
      </c>
      <c r="D340" s="60">
        <v>42850</v>
      </c>
      <c r="E340" s="61" t="s">
        <v>275</v>
      </c>
      <c r="F340" s="62">
        <v>42850</v>
      </c>
      <c r="G340" s="87">
        <v>0</v>
      </c>
    </row>
    <row r="341" spans="3:7" ht="13.5" customHeight="1" x14ac:dyDescent="0.2">
      <c r="C341" s="86">
        <v>2004</v>
      </c>
      <c r="D341" s="60">
        <v>42849</v>
      </c>
      <c r="E341" s="61" t="s">
        <v>276</v>
      </c>
      <c r="F341" s="62">
        <v>42850</v>
      </c>
      <c r="G341" s="87">
        <v>1</v>
      </c>
    </row>
    <row r="342" spans="3:7" ht="13.5" customHeight="1" x14ac:dyDescent="0.2">
      <c r="C342" s="86">
        <v>2006</v>
      </c>
      <c r="D342" s="60">
        <v>42832</v>
      </c>
      <c r="E342" s="61" t="s">
        <v>277</v>
      </c>
      <c r="F342" s="62">
        <v>42850</v>
      </c>
      <c r="G342" s="87">
        <v>7</v>
      </c>
    </row>
    <row r="343" spans="3:7" ht="13.5" customHeight="1" x14ac:dyDescent="0.2">
      <c r="C343" s="86">
        <v>2007</v>
      </c>
      <c r="D343" s="60">
        <v>42849</v>
      </c>
      <c r="E343" s="61" t="s">
        <v>278</v>
      </c>
      <c r="F343" s="62">
        <v>42850</v>
      </c>
      <c r="G343" s="87">
        <v>1</v>
      </c>
    </row>
    <row r="344" spans="3:7" ht="13.5" customHeight="1" x14ac:dyDescent="0.2">
      <c r="C344" s="86">
        <v>2009</v>
      </c>
      <c r="D344" s="60">
        <v>42849</v>
      </c>
      <c r="E344" s="61" t="s">
        <v>279</v>
      </c>
      <c r="F344" s="62">
        <v>42850</v>
      </c>
      <c r="G344" s="87">
        <v>1</v>
      </c>
    </row>
    <row r="345" spans="3:7" ht="13.5" customHeight="1" x14ac:dyDescent="0.2">
      <c r="C345" s="86">
        <v>2010</v>
      </c>
      <c r="D345" s="60">
        <v>42850</v>
      </c>
      <c r="E345" s="61" t="s">
        <v>280</v>
      </c>
      <c r="F345" s="62">
        <v>42850</v>
      </c>
      <c r="G345" s="87">
        <v>0</v>
      </c>
    </row>
    <row r="346" spans="3:7" ht="13.5" customHeight="1" x14ac:dyDescent="0.2">
      <c r="C346" s="86">
        <v>2011</v>
      </c>
      <c r="D346" s="60">
        <v>42850</v>
      </c>
      <c r="E346" s="61" t="s">
        <v>281</v>
      </c>
      <c r="F346" s="62">
        <v>42850</v>
      </c>
      <c r="G346" s="87">
        <v>0</v>
      </c>
    </row>
    <row r="347" spans="3:7" ht="13.5" customHeight="1" x14ac:dyDescent="0.2">
      <c r="C347" s="86">
        <v>2012</v>
      </c>
      <c r="D347" s="60">
        <v>42851</v>
      </c>
      <c r="E347" s="61" t="s">
        <v>282</v>
      </c>
      <c r="F347" s="62">
        <v>42851</v>
      </c>
      <c r="G347" s="87">
        <v>0</v>
      </c>
    </row>
    <row r="348" spans="3:7" ht="13.5" customHeight="1" x14ac:dyDescent="0.2">
      <c r="C348" s="86">
        <v>2013</v>
      </c>
      <c r="D348" s="64">
        <v>42851</v>
      </c>
      <c r="E348" s="61" t="s">
        <v>283</v>
      </c>
      <c r="F348" s="62">
        <v>42851</v>
      </c>
      <c r="G348" s="87">
        <v>0</v>
      </c>
    </row>
    <row r="349" spans="3:7" ht="13.5" customHeight="1" x14ac:dyDescent="0.2">
      <c r="C349" s="86">
        <v>2014</v>
      </c>
      <c r="D349" s="60">
        <v>42851</v>
      </c>
      <c r="E349" s="61" t="s">
        <v>284</v>
      </c>
      <c r="F349" s="62">
        <v>42851</v>
      </c>
      <c r="G349" s="87">
        <v>0</v>
      </c>
    </row>
    <row r="350" spans="3:7" ht="13.5" customHeight="1" x14ac:dyDescent="0.2">
      <c r="C350" s="86">
        <v>2015</v>
      </c>
      <c r="D350" s="60">
        <v>42849</v>
      </c>
      <c r="E350" s="61" t="s">
        <v>285</v>
      </c>
      <c r="F350" s="62">
        <v>42850</v>
      </c>
      <c r="G350" s="87">
        <v>1</v>
      </c>
    </row>
    <row r="351" spans="3:7" ht="13.5" customHeight="1" x14ac:dyDescent="0.2">
      <c r="C351" s="86">
        <v>2016</v>
      </c>
      <c r="D351" s="60">
        <v>42842</v>
      </c>
      <c r="E351" s="61" t="s">
        <v>286</v>
      </c>
      <c r="F351" s="62">
        <v>42842</v>
      </c>
      <c r="G351" s="87">
        <v>0</v>
      </c>
    </row>
    <row r="352" spans="3:7" ht="13.5" customHeight="1" x14ac:dyDescent="0.2">
      <c r="C352" s="86">
        <v>2083</v>
      </c>
      <c r="D352" s="60">
        <v>42846</v>
      </c>
      <c r="E352" s="61" t="s">
        <v>287</v>
      </c>
      <c r="F352" s="62">
        <v>42850</v>
      </c>
      <c r="G352" s="87">
        <v>2</v>
      </c>
    </row>
    <row r="353" spans="3:7" ht="13.5" customHeight="1" x14ac:dyDescent="0.2">
      <c r="C353" s="86">
        <v>2017</v>
      </c>
      <c r="D353" s="60">
        <v>42843</v>
      </c>
      <c r="E353" s="61" t="s">
        <v>288</v>
      </c>
      <c r="F353" s="62">
        <v>42843</v>
      </c>
      <c r="G353" s="87">
        <v>0</v>
      </c>
    </row>
    <row r="354" spans="3:7" ht="13.5" customHeight="1" x14ac:dyDescent="0.2">
      <c r="C354" s="86">
        <v>2018</v>
      </c>
      <c r="D354" s="60">
        <v>42843</v>
      </c>
      <c r="E354" s="61" t="s">
        <v>289</v>
      </c>
      <c r="F354" s="62">
        <v>42843</v>
      </c>
      <c r="G354" s="87">
        <v>0</v>
      </c>
    </row>
    <row r="355" spans="3:7" ht="13.5" customHeight="1" x14ac:dyDescent="0.2">
      <c r="C355" s="90">
        <v>1962</v>
      </c>
      <c r="D355" s="74">
        <v>42847</v>
      </c>
      <c r="E355" s="61" t="s">
        <v>290</v>
      </c>
      <c r="F355" s="75">
        <v>42849</v>
      </c>
      <c r="G355" s="91">
        <v>2</v>
      </c>
    </row>
    <row r="356" spans="3:7" ht="13.5" customHeight="1" x14ac:dyDescent="0.2">
      <c r="C356" s="86">
        <v>1963</v>
      </c>
      <c r="D356" s="60">
        <v>42848</v>
      </c>
      <c r="E356" s="61" t="s">
        <v>291</v>
      </c>
      <c r="F356" s="62">
        <v>42849</v>
      </c>
      <c r="G356" s="87">
        <v>1</v>
      </c>
    </row>
    <row r="357" spans="3:7" ht="13.5" customHeight="1" x14ac:dyDescent="0.2">
      <c r="C357" s="86">
        <v>1964</v>
      </c>
      <c r="D357" s="60">
        <v>42848</v>
      </c>
      <c r="E357" s="61" t="s">
        <v>292</v>
      </c>
      <c r="F357" s="62">
        <v>42849</v>
      </c>
      <c r="G357" s="87">
        <v>1</v>
      </c>
    </row>
    <row r="358" spans="3:7" ht="13.5" customHeight="1" x14ac:dyDescent="0.2">
      <c r="C358" s="86">
        <v>1965</v>
      </c>
      <c r="D358" s="60">
        <v>42848</v>
      </c>
      <c r="E358" s="61" t="s">
        <v>293</v>
      </c>
      <c r="F358" s="62">
        <v>42849</v>
      </c>
      <c r="G358" s="87">
        <v>1</v>
      </c>
    </row>
    <row r="359" spans="3:7" ht="13.5" customHeight="1" x14ac:dyDescent="0.2">
      <c r="C359" s="86">
        <v>1966</v>
      </c>
      <c r="D359" s="60">
        <v>42848</v>
      </c>
      <c r="E359" s="61" t="s">
        <v>294</v>
      </c>
      <c r="F359" s="62">
        <v>42849</v>
      </c>
      <c r="G359" s="87">
        <v>1</v>
      </c>
    </row>
    <row r="360" spans="3:7" ht="13.5" customHeight="1" x14ac:dyDescent="0.2">
      <c r="C360" s="86">
        <v>1967</v>
      </c>
      <c r="D360" s="60">
        <v>42848</v>
      </c>
      <c r="E360" s="61" t="s">
        <v>295</v>
      </c>
      <c r="F360" s="62">
        <v>42849</v>
      </c>
      <c r="G360" s="87">
        <v>1</v>
      </c>
    </row>
    <row r="361" spans="3:7" ht="13.5" customHeight="1" x14ac:dyDescent="0.2">
      <c r="C361" s="86">
        <v>2084</v>
      </c>
      <c r="D361" s="60">
        <v>42848</v>
      </c>
      <c r="E361" s="61" t="s">
        <v>296</v>
      </c>
      <c r="F361" s="62">
        <v>42850</v>
      </c>
      <c r="G361" s="87">
        <v>2</v>
      </c>
    </row>
    <row r="362" spans="3:7" ht="13.5" customHeight="1" x14ac:dyDescent="0.2">
      <c r="C362" s="86">
        <v>2085</v>
      </c>
      <c r="D362" s="60">
        <v>42848</v>
      </c>
      <c r="E362" s="61" t="s">
        <v>297</v>
      </c>
      <c r="F362" s="62">
        <v>42850</v>
      </c>
      <c r="G362" s="87">
        <v>2</v>
      </c>
    </row>
    <row r="363" spans="3:7" ht="13.5" customHeight="1" x14ac:dyDescent="0.2">
      <c r="C363" s="86">
        <v>2019</v>
      </c>
      <c r="D363" s="60">
        <v>42843</v>
      </c>
      <c r="E363" s="61" t="s">
        <v>298</v>
      </c>
      <c r="F363" s="62">
        <v>42843</v>
      </c>
      <c r="G363" s="87">
        <v>0</v>
      </c>
    </row>
    <row r="364" spans="3:7" ht="13.5" customHeight="1" x14ac:dyDescent="0.2">
      <c r="C364" s="86">
        <v>2020</v>
      </c>
      <c r="D364" s="60">
        <v>42843</v>
      </c>
      <c r="E364" s="61" t="s">
        <v>299</v>
      </c>
      <c r="F364" s="62">
        <v>42843</v>
      </c>
      <c r="G364" s="87">
        <v>0</v>
      </c>
    </row>
    <row r="365" spans="3:7" ht="13.5" customHeight="1" x14ac:dyDescent="0.2">
      <c r="C365" s="86">
        <v>2021</v>
      </c>
      <c r="D365" s="60">
        <v>42843</v>
      </c>
      <c r="E365" s="61" t="s">
        <v>300</v>
      </c>
      <c r="F365" s="62">
        <v>42843</v>
      </c>
      <c r="G365" s="87">
        <v>0</v>
      </c>
    </row>
    <row r="366" spans="3:7" ht="13.5" customHeight="1" x14ac:dyDescent="0.2">
      <c r="C366" s="86">
        <v>2022</v>
      </c>
      <c r="D366" s="60">
        <v>42843</v>
      </c>
      <c r="E366" s="61" t="s">
        <v>301</v>
      </c>
      <c r="F366" s="62">
        <v>42843</v>
      </c>
      <c r="G366" s="87">
        <v>0</v>
      </c>
    </row>
    <row r="367" spans="3:7" ht="13.5" customHeight="1" x14ac:dyDescent="0.2">
      <c r="C367" s="86">
        <v>2023</v>
      </c>
      <c r="D367" s="60">
        <v>42844</v>
      </c>
      <c r="E367" s="61" t="s">
        <v>302</v>
      </c>
      <c r="F367" s="62">
        <v>42844</v>
      </c>
      <c r="G367" s="87">
        <v>0</v>
      </c>
    </row>
    <row r="368" spans="3:7" ht="13.5" customHeight="1" x14ac:dyDescent="0.2">
      <c r="C368" s="86">
        <v>1973</v>
      </c>
      <c r="D368" s="60">
        <v>42849</v>
      </c>
      <c r="E368" s="61" t="s">
        <v>303</v>
      </c>
      <c r="F368" s="62">
        <v>42849</v>
      </c>
      <c r="G368" s="87">
        <v>0</v>
      </c>
    </row>
    <row r="369" spans="3:7" ht="13.5" customHeight="1" x14ac:dyDescent="0.2">
      <c r="C369" s="86">
        <v>2024</v>
      </c>
      <c r="D369" s="60">
        <v>42844</v>
      </c>
      <c r="E369" s="61" t="s">
        <v>304</v>
      </c>
      <c r="F369" s="62">
        <v>42844</v>
      </c>
      <c r="G369" s="87">
        <v>0</v>
      </c>
    </row>
    <row r="370" spans="3:7" ht="13.5" customHeight="1" x14ac:dyDescent="0.2">
      <c r="C370" s="86">
        <v>2025</v>
      </c>
      <c r="D370" s="60">
        <v>42844</v>
      </c>
      <c r="E370" s="61" t="s">
        <v>305</v>
      </c>
      <c r="F370" s="62">
        <v>42844</v>
      </c>
      <c r="G370" s="87">
        <v>0</v>
      </c>
    </row>
    <row r="371" spans="3:7" ht="13.5" customHeight="1" x14ac:dyDescent="0.2">
      <c r="C371" s="86">
        <v>2026</v>
      </c>
      <c r="D371" s="60">
        <v>42844</v>
      </c>
      <c r="E371" s="61" t="s">
        <v>306</v>
      </c>
      <c r="F371" s="62">
        <v>42844</v>
      </c>
      <c r="G371" s="87">
        <v>0</v>
      </c>
    </row>
    <row r="372" spans="3:7" ht="13.5" customHeight="1" x14ac:dyDescent="0.2">
      <c r="C372" s="86">
        <v>2027</v>
      </c>
      <c r="D372" s="60">
        <v>42849</v>
      </c>
      <c r="E372" s="61" t="s">
        <v>285</v>
      </c>
      <c r="F372" s="62">
        <v>42851</v>
      </c>
      <c r="G372" s="87">
        <v>2</v>
      </c>
    </row>
    <row r="373" spans="3:7" ht="13.5" customHeight="1" x14ac:dyDescent="0.2">
      <c r="C373" s="86">
        <v>2029</v>
      </c>
      <c r="D373" s="60">
        <v>42845</v>
      </c>
      <c r="E373" s="61" t="s">
        <v>307</v>
      </c>
      <c r="F373" s="62">
        <v>42851</v>
      </c>
      <c r="G373" s="87">
        <v>0</v>
      </c>
    </row>
    <row r="374" spans="3:7" ht="13.5" customHeight="1" x14ac:dyDescent="0.2">
      <c r="C374" s="86">
        <v>2030</v>
      </c>
      <c r="D374" s="60">
        <v>42851</v>
      </c>
      <c r="E374" s="61" t="s">
        <v>308</v>
      </c>
      <c r="F374" s="62">
        <v>42851</v>
      </c>
      <c r="G374" s="87">
        <v>0</v>
      </c>
    </row>
    <row r="375" spans="3:7" ht="13.5" customHeight="1" x14ac:dyDescent="0.2">
      <c r="C375" s="86">
        <v>2031</v>
      </c>
      <c r="D375" s="60">
        <v>42851</v>
      </c>
      <c r="E375" s="61" t="s">
        <v>309</v>
      </c>
      <c r="F375" s="62">
        <v>42851</v>
      </c>
      <c r="G375" s="87">
        <v>0</v>
      </c>
    </row>
    <row r="376" spans="3:7" ht="13.5" customHeight="1" x14ac:dyDescent="0.2">
      <c r="C376" s="86">
        <v>1990</v>
      </c>
      <c r="D376" s="60">
        <v>42849</v>
      </c>
      <c r="E376" s="61" t="s">
        <v>310</v>
      </c>
      <c r="F376" s="62">
        <v>42849</v>
      </c>
      <c r="G376" s="87">
        <v>0</v>
      </c>
    </row>
    <row r="377" spans="3:7" ht="13.5" customHeight="1" x14ac:dyDescent="0.2">
      <c r="C377" s="86">
        <v>2032</v>
      </c>
      <c r="D377" s="60">
        <v>42851</v>
      </c>
      <c r="E377" s="61" t="s">
        <v>311</v>
      </c>
      <c r="F377" s="62">
        <v>42851</v>
      </c>
      <c r="G377" s="87">
        <v>0</v>
      </c>
    </row>
    <row r="378" spans="3:7" ht="13.5" customHeight="1" x14ac:dyDescent="0.2">
      <c r="C378" s="86">
        <v>2033</v>
      </c>
      <c r="D378" s="60">
        <v>42851</v>
      </c>
      <c r="E378" s="61" t="s">
        <v>312</v>
      </c>
      <c r="F378" s="62">
        <v>42851</v>
      </c>
      <c r="G378" s="87">
        <v>0</v>
      </c>
    </row>
    <row r="379" spans="3:7" ht="13.5" customHeight="1" x14ac:dyDescent="0.2">
      <c r="C379" s="86">
        <v>2034</v>
      </c>
      <c r="D379" s="60">
        <v>42851</v>
      </c>
      <c r="E379" s="61" t="s">
        <v>313</v>
      </c>
      <c r="F379" s="62">
        <v>42851</v>
      </c>
      <c r="G379" s="87">
        <v>0</v>
      </c>
    </row>
    <row r="380" spans="3:7" ht="13.5" customHeight="1" x14ac:dyDescent="0.2">
      <c r="C380" s="86">
        <v>2035</v>
      </c>
      <c r="D380" s="60">
        <v>42851</v>
      </c>
      <c r="E380" s="61" t="s">
        <v>314</v>
      </c>
      <c r="F380" s="62">
        <v>42851</v>
      </c>
      <c r="G380" s="87">
        <v>0</v>
      </c>
    </row>
    <row r="381" spans="3:7" ht="13.5" customHeight="1" x14ac:dyDescent="0.2">
      <c r="C381" s="86">
        <v>2042</v>
      </c>
      <c r="D381" s="60">
        <v>42844</v>
      </c>
      <c r="E381" s="61" t="s">
        <v>315</v>
      </c>
      <c r="F381" s="62">
        <v>42844</v>
      </c>
      <c r="G381" s="87">
        <v>0</v>
      </c>
    </row>
    <row r="382" spans="3:7" ht="13.5" customHeight="1" x14ac:dyDescent="0.2">
      <c r="C382" s="86">
        <v>2005</v>
      </c>
      <c r="D382" s="60">
        <v>42849</v>
      </c>
      <c r="E382" s="61" t="s">
        <v>316</v>
      </c>
      <c r="F382" s="62">
        <v>42850</v>
      </c>
      <c r="G382" s="87">
        <v>1</v>
      </c>
    </row>
    <row r="383" spans="3:7" ht="13.5" customHeight="1" x14ac:dyDescent="0.2">
      <c r="C383" s="86">
        <v>2043</v>
      </c>
      <c r="D383" s="60">
        <v>42845</v>
      </c>
      <c r="E383" s="61" t="s">
        <v>317</v>
      </c>
      <c r="F383" s="62">
        <v>42851</v>
      </c>
      <c r="G383" s="87">
        <v>4</v>
      </c>
    </row>
    <row r="384" spans="3:7" ht="13.5" customHeight="1" x14ac:dyDescent="0.2">
      <c r="C384" s="86">
        <v>2008</v>
      </c>
      <c r="D384" s="60">
        <v>42849</v>
      </c>
      <c r="E384" s="61" t="s">
        <v>318</v>
      </c>
      <c r="F384" s="62">
        <v>42850</v>
      </c>
      <c r="G384" s="87">
        <v>1</v>
      </c>
    </row>
    <row r="385" spans="3:7" ht="13.5" customHeight="1" x14ac:dyDescent="0.2">
      <c r="C385" s="86">
        <v>2044</v>
      </c>
      <c r="D385" s="60">
        <v>42844</v>
      </c>
      <c r="E385" s="61" t="s">
        <v>319</v>
      </c>
      <c r="F385" s="62">
        <v>42851</v>
      </c>
      <c r="G385" s="87">
        <v>5</v>
      </c>
    </row>
    <row r="386" spans="3:7" ht="13.5" customHeight="1" x14ac:dyDescent="0.2">
      <c r="C386" s="86">
        <v>2045</v>
      </c>
      <c r="D386" s="60">
        <v>42850</v>
      </c>
      <c r="E386" s="61" t="s">
        <v>320</v>
      </c>
      <c r="F386" s="68">
        <v>42851</v>
      </c>
      <c r="G386" s="87">
        <v>1</v>
      </c>
    </row>
    <row r="387" spans="3:7" ht="13.5" customHeight="1" x14ac:dyDescent="0.2">
      <c r="C387" s="86">
        <v>2046</v>
      </c>
      <c r="D387" s="60">
        <v>42851</v>
      </c>
      <c r="E387" s="61" t="s">
        <v>321</v>
      </c>
      <c r="F387" s="62">
        <v>42851</v>
      </c>
      <c r="G387" s="87">
        <v>0</v>
      </c>
    </row>
    <row r="388" spans="3:7" ht="13.5" customHeight="1" x14ac:dyDescent="0.2">
      <c r="C388" s="86">
        <v>2028</v>
      </c>
      <c r="D388" s="60">
        <v>42849</v>
      </c>
      <c r="E388" s="61" t="s">
        <v>322</v>
      </c>
      <c r="F388" s="62">
        <v>42853</v>
      </c>
      <c r="G388" s="87">
        <v>4</v>
      </c>
    </row>
    <row r="389" spans="3:7" ht="13.5" customHeight="1" x14ac:dyDescent="0.2">
      <c r="C389" s="86">
        <v>2036</v>
      </c>
      <c r="D389" s="60">
        <v>42849</v>
      </c>
      <c r="E389" s="61" t="s">
        <v>314</v>
      </c>
      <c r="F389" s="62">
        <v>42853</v>
      </c>
      <c r="G389" s="87">
        <v>4</v>
      </c>
    </row>
    <row r="390" spans="3:7" ht="13.5" customHeight="1" x14ac:dyDescent="0.2">
      <c r="C390" s="86">
        <v>2037</v>
      </c>
      <c r="D390" s="60">
        <v>42849</v>
      </c>
      <c r="E390" s="61" t="s">
        <v>323</v>
      </c>
      <c r="F390" s="62">
        <v>42851</v>
      </c>
      <c r="G390" s="87">
        <v>2</v>
      </c>
    </row>
    <row r="391" spans="3:7" ht="13.5" customHeight="1" x14ac:dyDescent="0.2">
      <c r="C391" s="86">
        <v>2038</v>
      </c>
      <c r="D391" s="60">
        <v>42849</v>
      </c>
      <c r="E391" s="61" t="s">
        <v>324</v>
      </c>
      <c r="F391" s="62">
        <v>42851</v>
      </c>
      <c r="G391" s="87">
        <v>2</v>
      </c>
    </row>
    <row r="392" spans="3:7" ht="13.5" customHeight="1" x14ac:dyDescent="0.2">
      <c r="C392" s="86">
        <v>2039</v>
      </c>
      <c r="D392" s="60">
        <v>42849</v>
      </c>
      <c r="E392" s="61" t="s">
        <v>325</v>
      </c>
      <c r="F392" s="62">
        <v>42851</v>
      </c>
      <c r="G392" s="87">
        <v>2</v>
      </c>
    </row>
    <row r="393" spans="3:7" ht="13.5" customHeight="1" x14ac:dyDescent="0.2">
      <c r="C393" s="86">
        <v>2040</v>
      </c>
      <c r="D393" s="60">
        <v>42849</v>
      </c>
      <c r="E393" s="61" t="s">
        <v>326</v>
      </c>
      <c r="F393" s="62">
        <v>42851</v>
      </c>
      <c r="G393" s="87">
        <v>2</v>
      </c>
    </row>
    <row r="394" spans="3:7" ht="13.5" customHeight="1" x14ac:dyDescent="0.2">
      <c r="C394" s="86">
        <v>2088</v>
      </c>
      <c r="D394" s="60">
        <v>42849</v>
      </c>
      <c r="E394" s="61" t="s">
        <v>327</v>
      </c>
      <c r="F394" s="62">
        <v>42851</v>
      </c>
      <c r="G394" s="87">
        <v>2</v>
      </c>
    </row>
    <row r="395" spans="3:7" ht="13.5" customHeight="1" x14ac:dyDescent="0.2">
      <c r="C395" s="86">
        <v>2089</v>
      </c>
      <c r="D395" s="64">
        <v>42849</v>
      </c>
      <c r="E395" s="61" t="s">
        <v>328</v>
      </c>
      <c r="F395" s="62">
        <v>42851</v>
      </c>
      <c r="G395" s="87">
        <v>2</v>
      </c>
    </row>
    <row r="396" spans="3:7" ht="13.5" customHeight="1" x14ac:dyDescent="0.2">
      <c r="C396" s="86">
        <v>2047</v>
      </c>
      <c r="D396" s="60">
        <v>42852</v>
      </c>
      <c r="E396" s="61" t="s">
        <v>329</v>
      </c>
      <c r="F396" s="62">
        <v>42852</v>
      </c>
      <c r="G396" s="87">
        <v>0</v>
      </c>
    </row>
    <row r="397" spans="3:7" ht="13.5" customHeight="1" x14ac:dyDescent="0.2">
      <c r="C397" s="86">
        <v>1988</v>
      </c>
      <c r="D397" s="60">
        <v>42850</v>
      </c>
      <c r="E397" s="66" t="s">
        <v>330</v>
      </c>
      <c r="F397" s="62">
        <v>42853</v>
      </c>
      <c r="G397" s="89">
        <v>3</v>
      </c>
    </row>
    <row r="398" spans="3:7" ht="13.5" customHeight="1" x14ac:dyDescent="0.2">
      <c r="C398" s="86">
        <v>2048</v>
      </c>
      <c r="D398" s="60">
        <v>42852</v>
      </c>
      <c r="E398" s="61" t="s">
        <v>331</v>
      </c>
      <c r="F398" s="62">
        <v>42852</v>
      </c>
      <c r="G398" s="87">
        <v>0</v>
      </c>
    </row>
    <row r="399" spans="3:7" ht="13.5" customHeight="1" x14ac:dyDescent="0.2">
      <c r="C399" s="86">
        <v>2049</v>
      </c>
      <c r="D399" s="60">
        <v>42852</v>
      </c>
      <c r="E399" s="61" t="s">
        <v>332</v>
      </c>
      <c r="F399" s="62">
        <v>42852</v>
      </c>
      <c r="G399" s="87">
        <v>0</v>
      </c>
    </row>
    <row r="400" spans="3:7" ht="13.5" customHeight="1" x14ac:dyDescent="0.2">
      <c r="C400" s="86">
        <v>1999</v>
      </c>
      <c r="D400" s="60">
        <v>42850</v>
      </c>
      <c r="E400" s="61" t="s">
        <v>333</v>
      </c>
      <c r="F400" s="62">
        <v>42850</v>
      </c>
      <c r="G400" s="87">
        <v>0</v>
      </c>
    </row>
    <row r="401" spans="3:7" ht="13.5" customHeight="1" x14ac:dyDescent="0.2">
      <c r="C401" s="86">
        <v>2050</v>
      </c>
      <c r="D401" s="60">
        <v>42852</v>
      </c>
      <c r="E401" s="61" t="s">
        <v>334</v>
      </c>
      <c r="F401" s="62">
        <v>42852</v>
      </c>
      <c r="G401" s="87">
        <v>0</v>
      </c>
    </row>
    <row r="402" spans="3:7" ht="13.5" customHeight="1" x14ac:dyDescent="0.2">
      <c r="C402" s="86">
        <v>2051</v>
      </c>
      <c r="D402" s="60">
        <v>42844</v>
      </c>
      <c r="E402" s="61" t="s">
        <v>335</v>
      </c>
      <c r="F402" s="62">
        <v>42844</v>
      </c>
      <c r="G402" s="87">
        <v>0</v>
      </c>
    </row>
    <row r="403" spans="3:7" ht="13.5" customHeight="1" x14ac:dyDescent="0.2">
      <c r="C403" s="86">
        <v>2052</v>
      </c>
      <c r="D403" s="60">
        <v>42850</v>
      </c>
      <c r="E403" s="61" t="s">
        <v>336</v>
      </c>
      <c r="F403" s="62">
        <v>42851</v>
      </c>
      <c r="G403" s="87">
        <v>1</v>
      </c>
    </row>
    <row r="404" spans="3:7" ht="13.5" customHeight="1" x14ac:dyDescent="0.2">
      <c r="C404" s="86">
        <v>2053</v>
      </c>
      <c r="D404" s="60">
        <v>42844</v>
      </c>
      <c r="E404" s="61" t="s">
        <v>337</v>
      </c>
      <c r="F404" s="62" t="s">
        <v>338</v>
      </c>
      <c r="G404" s="87">
        <v>0</v>
      </c>
    </row>
    <row r="405" spans="3:7" ht="13.5" customHeight="1" x14ac:dyDescent="0.2">
      <c r="C405" s="86">
        <v>2054</v>
      </c>
      <c r="D405" s="60">
        <v>42850</v>
      </c>
      <c r="E405" s="61" t="s">
        <v>339</v>
      </c>
      <c r="F405" s="62">
        <v>42851</v>
      </c>
      <c r="G405" s="87">
        <v>1</v>
      </c>
    </row>
    <row r="406" spans="3:7" ht="13.5" customHeight="1" x14ac:dyDescent="0.2">
      <c r="C406" s="86">
        <v>2055</v>
      </c>
      <c r="D406" s="60">
        <v>42850</v>
      </c>
      <c r="E406" s="61" t="s">
        <v>340</v>
      </c>
      <c r="F406" s="62">
        <v>42851</v>
      </c>
      <c r="G406" s="87">
        <v>1</v>
      </c>
    </row>
    <row r="407" spans="3:7" ht="13.5" customHeight="1" x14ac:dyDescent="0.2">
      <c r="C407" s="86">
        <v>2056</v>
      </c>
      <c r="D407" s="60">
        <v>42844</v>
      </c>
      <c r="E407" s="61" t="s">
        <v>341</v>
      </c>
      <c r="F407" s="62">
        <v>42844</v>
      </c>
      <c r="G407" s="87">
        <v>0</v>
      </c>
    </row>
    <row r="408" spans="3:7" ht="13.5" customHeight="1" x14ac:dyDescent="0.2">
      <c r="C408" s="86">
        <v>2057</v>
      </c>
      <c r="D408" s="60">
        <v>42850</v>
      </c>
      <c r="E408" s="61" t="s">
        <v>342</v>
      </c>
      <c r="F408" s="62">
        <v>42851</v>
      </c>
      <c r="G408" s="87">
        <v>1</v>
      </c>
    </row>
    <row r="409" spans="3:7" ht="13.5" customHeight="1" x14ac:dyDescent="0.2">
      <c r="C409" s="86">
        <v>2058</v>
      </c>
      <c r="D409" s="60">
        <v>42845</v>
      </c>
      <c r="E409" s="61" t="s">
        <v>343</v>
      </c>
      <c r="F409" s="62">
        <v>42845</v>
      </c>
      <c r="G409" s="87">
        <v>0</v>
      </c>
    </row>
    <row r="410" spans="3:7" ht="13.5" customHeight="1" x14ac:dyDescent="0.2">
      <c r="C410" s="86">
        <v>2059</v>
      </c>
      <c r="D410" s="60">
        <v>42845</v>
      </c>
      <c r="E410" s="61" t="s">
        <v>344</v>
      </c>
      <c r="F410" s="62">
        <v>42845</v>
      </c>
      <c r="G410" s="87">
        <v>0</v>
      </c>
    </row>
    <row r="411" spans="3:7" ht="13.5" customHeight="1" x14ac:dyDescent="0.2">
      <c r="C411" s="86">
        <v>2060</v>
      </c>
      <c r="D411" s="60">
        <v>42845</v>
      </c>
      <c r="E411" s="61" t="s">
        <v>345</v>
      </c>
      <c r="F411" s="62">
        <v>42845</v>
      </c>
      <c r="G411" s="87">
        <v>0</v>
      </c>
    </row>
    <row r="412" spans="3:7" ht="13.5" customHeight="1" x14ac:dyDescent="0.2">
      <c r="C412" s="86">
        <v>2061</v>
      </c>
      <c r="D412" s="60">
        <v>42852</v>
      </c>
      <c r="E412" s="61" t="s">
        <v>346</v>
      </c>
      <c r="F412" s="62">
        <v>42852</v>
      </c>
      <c r="G412" s="87">
        <v>0</v>
      </c>
    </row>
    <row r="413" spans="3:7" ht="13.5" customHeight="1" x14ac:dyDescent="0.2">
      <c r="C413" s="86">
        <v>2107</v>
      </c>
      <c r="D413" s="60">
        <v>42850</v>
      </c>
      <c r="E413" s="66" t="s">
        <v>347</v>
      </c>
      <c r="F413" s="62">
        <v>42853</v>
      </c>
      <c r="G413" s="87">
        <v>3</v>
      </c>
    </row>
    <row r="414" spans="3:7" ht="13.5" customHeight="1" x14ac:dyDescent="0.2">
      <c r="C414" s="86">
        <v>2062</v>
      </c>
      <c r="D414" s="60">
        <v>42852</v>
      </c>
      <c r="E414" s="61" t="s">
        <v>348</v>
      </c>
      <c r="F414" s="62">
        <v>42852</v>
      </c>
      <c r="G414" s="87">
        <v>0</v>
      </c>
    </row>
    <row r="415" spans="3:7" ht="13.5" customHeight="1" x14ac:dyDescent="0.2">
      <c r="C415" s="86">
        <v>2063</v>
      </c>
      <c r="D415" s="60">
        <v>42852</v>
      </c>
      <c r="E415" s="61" t="s">
        <v>349</v>
      </c>
      <c r="F415" s="62">
        <v>42852</v>
      </c>
      <c r="G415" s="87">
        <v>0</v>
      </c>
    </row>
    <row r="416" spans="3:7" ht="13.5" customHeight="1" x14ac:dyDescent="0.2">
      <c r="C416" s="86">
        <v>2064</v>
      </c>
      <c r="D416" s="60">
        <v>42852</v>
      </c>
      <c r="E416" s="61" t="s">
        <v>350</v>
      </c>
      <c r="F416" s="62">
        <v>42852</v>
      </c>
      <c r="G416" s="87">
        <v>0</v>
      </c>
    </row>
    <row r="417" spans="3:7" ht="13.5" customHeight="1" x14ac:dyDescent="0.2">
      <c r="C417" s="86">
        <v>2065</v>
      </c>
      <c r="D417" s="60">
        <v>42853</v>
      </c>
      <c r="E417" s="61" t="s">
        <v>351</v>
      </c>
      <c r="F417" s="62">
        <v>42853</v>
      </c>
      <c r="G417" s="87">
        <v>0</v>
      </c>
    </row>
    <row r="418" spans="3:7" ht="13.5" customHeight="1" x14ac:dyDescent="0.2">
      <c r="C418" s="86">
        <v>2066</v>
      </c>
      <c r="D418" s="60">
        <v>42853</v>
      </c>
      <c r="E418" s="61" t="s">
        <v>352</v>
      </c>
      <c r="F418" s="62">
        <v>42853</v>
      </c>
      <c r="G418" s="87">
        <v>0</v>
      </c>
    </row>
    <row r="419" spans="3:7" ht="13.5" customHeight="1" x14ac:dyDescent="0.2">
      <c r="C419" s="86">
        <v>2067</v>
      </c>
      <c r="D419" s="60">
        <v>42852</v>
      </c>
      <c r="E419" s="61" t="s">
        <v>353</v>
      </c>
      <c r="F419" s="62">
        <v>42852</v>
      </c>
      <c r="G419" s="87">
        <v>0</v>
      </c>
    </row>
    <row r="420" spans="3:7" ht="13.5" customHeight="1" x14ac:dyDescent="0.2">
      <c r="C420" s="86">
        <v>2068</v>
      </c>
      <c r="D420" s="60">
        <v>42852</v>
      </c>
      <c r="E420" s="61" t="s">
        <v>354</v>
      </c>
      <c r="F420" s="62">
        <v>42852</v>
      </c>
      <c r="G420" s="87">
        <v>0</v>
      </c>
    </row>
    <row r="421" spans="3:7" ht="13.5" customHeight="1" x14ac:dyDescent="0.2">
      <c r="C421" s="86">
        <v>2069</v>
      </c>
      <c r="D421" s="60">
        <v>42852</v>
      </c>
      <c r="E421" s="61" t="s">
        <v>355</v>
      </c>
      <c r="F421" s="62">
        <v>42852</v>
      </c>
      <c r="G421" s="87">
        <v>0</v>
      </c>
    </row>
    <row r="422" spans="3:7" ht="13.5" customHeight="1" x14ac:dyDescent="0.2">
      <c r="C422" s="86">
        <v>2070</v>
      </c>
      <c r="D422" s="60">
        <v>42845</v>
      </c>
      <c r="E422" s="61" t="s">
        <v>356</v>
      </c>
      <c r="F422" s="62">
        <v>42845</v>
      </c>
      <c r="G422" s="87">
        <v>0</v>
      </c>
    </row>
    <row r="423" spans="3:7" ht="13.5" customHeight="1" x14ac:dyDescent="0.2">
      <c r="C423" s="86">
        <v>2071</v>
      </c>
      <c r="D423" s="60">
        <v>42845</v>
      </c>
      <c r="E423" s="61" t="s">
        <v>357</v>
      </c>
      <c r="F423" s="68">
        <v>42845</v>
      </c>
      <c r="G423" s="87">
        <v>0</v>
      </c>
    </row>
    <row r="424" spans="3:7" ht="13.5" customHeight="1" x14ac:dyDescent="0.2">
      <c r="C424" s="86">
        <v>2072</v>
      </c>
      <c r="D424" s="60">
        <v>42845</v>
      </c>
      <c r="E424" s="61" t="s">
        <v>358</v>
      </c>
      <c r="F424" s="62">
        <v>42845</v>
      </c>
      <c r="G424" s="87">
        <v>0</v>
      </c>
    </row>
    <row r="425" spans="3:7" ht="13.5" customHeight="1" x14ac:dyDescent="0.2">
      <c r="C425" s="86">
        <v>2073</v>
      </c>
      <c r="D425" s="60">
        <v>42845</v>
      </c>
      <c r="E425" s="61" t="s">
        <v>359</v>
      </c>
      <c r="F425" s="62">
        <v>42845</v>
      </c>
      <c r="G425" s="87">
        <v>0</v>
      </c>
    </row>
    <row r="426" spans="3:7" ht="13.5" customHeight="1" x14ac:dyDescent="0.2">
      <c r="C426" s="86">
        <v>2074</v>
      </c>
      <c r="D426" s="60">
        <v>42845</v>
      </c>
      <c r="E426" s="61" t="s">
        <v>360</v>
      </c>
      <c r="F426" s="62">
        <v>42845</v>
      </c>
      <c r="G426" s="87">
        <v>0</v>
      </c>
    </row>
    <row r="427" spans="3:7" ht="13.5" customHeight="1" x14ac:dyDescent="0.2">
      <c r="C427" s="86">
        <v>2075</v>
      </c>
      <c r="D427" s="60">
        <v>42846</v>
      </c>
      <c r="E427" s="61" t="s">
        <v>361</v>
      </c>
      <c r="F427" s="62">
        <v>42852</v>
      </c>
      <c r="G427" s="87">
        <v>4</v>
      </c>
    </row>
    <row r="428" spans="3:7" ht="13.5" customHeight="1" x14ac:dyDescent="0.2">
      <c r="C428" s="86">
        <v>2076</v>
      </c>
      <c r="D428" s="60">
        <v>42846</v>
      </c>
      <c r="E428" s="61" t="s">
        <v>362</v>
      </c>
      <c r="F428" s="62">
        <v>42852</v>
      </c>
      <c r="G428" s="87">
        <v>4</v>
      </c>
    </row>
    <row r="429" spans="3:7" ht="13.5" customHeight="1" x14ac:dyDescent="0.2">
      <c r="C429" s="86">
        <v>2077</v>
      </c>
      <c r="D429" s="60">
        <v>42846</v>
      </c>
      <c r="E429" s="61" t="s">
        <v>363</v>
      </c>
      <c r="F429" s="62">
        <v>42852</v>
      </c>
      <c r="G429" s="87">
        <v>4</v>
      </c>
    </row>
    <row r="430" spans="3:7" ht="13.5" customHeight="1" x14ac:dyDescent="0.2">
      <c r="C430" s="86">
        <v>2078</v>
      </c>
      <c r="D430" s="60">
        <v>42845</v>
      </c>
      <c r="E430" s="61" t="s">
        <v>364</v>
      </c>
      <c r="F430" s="62">
        <v>42850</v>
      </c>
      <c r="G430" s="87">
        <v>3</v>
      </c>
    </row>
    <row r="431" spans="3:7" ht="13.5" customHeight="1" x14ac:dyDescent="0.2">
      <c r="C431" s="86">
        <v>2079</v>
      </c>
      <c r="D431" s="60">
        <v>42851</v>
      </c>
      <c r="E431" s="61" t="s">
        <v>365</v>
      </c>
      <c r="F431" s="62">
        <v>42851</v>
      </c>
      <c r="G431" s="87">
        <v>0</v>
      </c>
    </row>
    <row r="432" spans="3:7" ht="13.5" customHeight="1" x14ac:dyDescent="0.2">
      <c r="C432" s="86">
        <v>2080</v>
      </c>
      <c r="D432" s="60">
        <v>42851</v>
      </c>
      <c r="E432" s="61" t="s">
        <v>366</v>
      </c>
      <c r="F432" s="62">
        <v>42851</v>
      </c>
      <c r="G432" s="87">
        <v>0</v>
      </c>
    </row>
    <row r="433" spans="3:7" ht="13.5" customHeight="1" x14ac:dyDescent="0.2">
      <c r="C433" s="86">
        <v>2081</v>
      </c>
      <c r="D433" s="60">
        <v>42851</v>
      </c>
      <c r="E433" s="61" t="s">
        <v>367</v>
      </c>
      <c r="F433" s="62">
        <v>42851</v>
      </c>
      <c r="G433" s="87">
        <v>0</v>
      </c>
    </row>
    <row r="434" spans="3:7" ht="13.5" customHeight="1" x14ac:dyDescent="0.2">
      <c r="C434" s="86">
        <v>2082</v>
      </c>
      <c r="D434" s="60">
        <v>42852</v>
      </c>
      <c r="E434" s="61" t="s">
        <v>368</v>
      </c>
      <c r="F434" s="62">
        <v>42851</v>
      </c>
      <c r="G434" s="87">
        <v>0</v>
      </c>
    </row>
    <row r="435" spans="3:7" ht="13.5" customHeight="1" x14ac:dyDescent="0.2">
      <c r="C435" s="86">
        <v>2086</v>
      </c>
      <c r="D435" s="60">
        <v>42852</v>
      </c>
      <c r="E435" s="61" t="s">
        <v>369</v>
      </c>
      <c r="F435" s="62">
        <v>42852</v>
      </c>
      <c r="G435" s="87">
        <v>0</v>
      </c>
    </row>
    <row r="436" spans="3:7" ht="13.5" customHeight="1" x14ac:dyDescent="0.2">
      <c r="C436" s="86">
        <v>2087</v>
      </c>
      <c r="D436" s="60">
        <v>42852</v>
      </c>
      <c r="E436" s="61" t="s">
        <v>370</v>
      </c>
      <c r="F436" s="62">
        <v>42852</v>
      </c>
      <c r="G436" s="87">
        <v>0</v>
      </c>
    </row>
    <row r="437" spans="3:7" ht="13.5" customHeight="1" x14ac:dyDescent="0.2">
      <c r="C437" s="86">
        <v>2090</v>
      </c>
      <c r="D437" s="60">
        <v>42853</v>
      </c>
      <c r="E437" s="61" t="s">
        <v>371</v>
      </c>
      <c r="F437" s="62">
        <v>42853</v>
      </c>
      <c r="G437" s="87">
        <v>0</v>
      </c>
    </row>
    <row r="438" spans="3:7" ht="13.5" customHeight="1" x14ac:dyDescent="0.2">
      <c r="C438" s="86">
        <v>2091</v>
      </c>
      <c r="D438" s="60">
        <v>42852</v>
      </c>
      <c r="E438" s="61" t="s">
        <v>372</v>
      </c>
      <c r="F438" s="62">
        <v>42853</v>
      </c>
      <c r="G438" s="87">
        <v>1</v>
      </c>
    </row>
    <row r="439" spans="3:7" ht="13.5" customHeight="1" x14ac:dyDescent="0.2">
      <c r="C439" s="86">
        <v>2092</v>
      </c>
      <c r="D439" s="60">
        <v>42846</v>
      </c>
      <c r="E439" s="61" t="s">
        <v>373</v>
      </c>
      <c r="F439" s="62">
        <v>42853</v>
      </c>
      <c r="G439" s="87">
        <v>0</v>
      </c>
    </row>
    <row r="440" spans="3:7" ht="13.5" customHeight="1" x14ac:dyDescent="0.2">
      <c r="C440" s="86">
        <v>2093</v>
      </c>
      <c r="D440" s="60">
        <v>42853</v>
      </c>
      <c r="E440" s="61" t="s">
        <v>374</v>
      </c>
      <c r="F440" s="62">
        <v>42853</v>
      </c>
      <c r="G440" s="87">
        <v>0</v>
      </c>
    </row>
    <row r="441" spans="3:7" ht="13.5" customHeight="1" x14ac:dyDescent="0.2">
      <c r="C441" s="86">
        <v>2094</v>
      </c>
      <c r="D441" s="60">
        <v>42852</v>
      </c>
      <c r="E441" s="61" t="s">
        <v>375</v>
      </c>
      <c r="F441" s="62">
        <v>42853</v>
      </c>
      <c r="G441" s="87">
        <v>1</v>
      </c>
    </row>
    <row r="442" spans="3:7" ht="13.5" customHeight="1" x14ac:dyDescent="0.2">
      <c r="C442" s="86">
        <v>2095</v>
      </c>
      <c r="D442" s="60">
        <v>42846</v>
      </c>
      <c r="E442" s="61" t="s">
        <v>376</v>
      </c>
      <c r="F442" s="62">
        <v>42853</v>
      </c>
      <c r="G442" s="87">
        <v>5</v>
      </c>
    </row>
    <row r="443" spans="3:7" ht="13.5" customHeight="1" x14ac:dyDescent="0.2">
      <c r="C443" s="86">
        <v>2096</v>
      </c>
      <c r="D443" s="60">
        <v>42853</v>
      </c>
      <c r="E443" s="61" t="s">
        <v>377</v>
      </c>
      <c r="F443" s="62">
        <v>42853</v>
      </c>
      <c r="G443" s="87">
        <v>0</v>
      </c>
    </row>
    <row r="444" spans="3:7" ht="13.5" customHeight="1" x14ac:dyDescent="0.2">
      <c r="C444" s="86">
        <v>2097</v>
      </c>
      <c r="D444" s="60">
        <v>42852</v>
      </c>
      <c r="E444" s="61" t="s">
        <v>378</v>
      </c>
      <c r="F444" s="62">
        <v>42853</v>
      </c>
      <c r="G444" s="87">
        <v>1</v>
      </c>
    </row>
    <row r="445" spans="3:7" ht="13.5" customHeight="1" x14ac:dyDescent="0.2">
      <c r="C445" s="86">
        <v>2098</v>
      </c>
      <c r="D445" s="60">
        <v>42852</v>
      </c>
      <c r="E445" s="61" t="s">
        <v>379</v>
      </c>
      <c r="F445" s="62">
        <v>42853</v>
      </c>
      <c r="G445" s="87">
        <v>1</v>
      </c>
    </row>
    <row r="446" spans="3:7" ht="13.5" customHeight="1" x14ac:dyDescent="0.2">
      <c r="C446" s="86">
        <v>2099</v>
      </c>
      <c r="D446" s="60">
        <v>42852</v>
      </c>
      <c r="E446" s="61" t="s">
        <v>380</v>
      </c>
      <c r="F446" s="62">
        <v>42853</v>
      </c>
      <c r="G446" s="87">
        <v>1</v>
      </c>
    </row>
    <row r="447" spans="3:7" ht="13.5" customHeight="1" x14ac:dyDescent="0.2">
      <c r="C447" s="86">
        <v>2100</v>
      </c>
      <c r="D447" s="60">
        <v>42842</v>
      </c>
      <c r="E447" s="61" t="s">
        <v>381</v>
      </c>
      <c r="F447" s="62">
        <v>42853</v>
      </c>
      <c r="G447" s="87">
        <v>9</v>
      </c>
    </row>
    <row r="448" spans="3:7" ht="13.5" customHeight="1" x14ac:dyDescent="0.2">
      <c r="C448" s="86">
        <v>2101</v>
      </c>
      <c r="D448" s="60">
        <v>42852</v>
      </c>
      <c r="E448" s="61" t="s">
        <v>382</v>
      </c>
      <c r="F448" s="62">
        <v>42852</v>
      </c>
      <c r="G448" s="87">
        <v>0</v>
      </c>
    </row>
    <row r="449" spans="3:7" ht="13.5" customHeight="1" x14ac:dyDescent="0.2">
      <c r="C449" s="86">
        <v>2102</v>
      </c>
      <c r="D449" s="60">
        <v>42853</v>
      </c>
      <c r="E449" s="61" t="s">
        <v>383</v>
      </c>
      <c r="F449" s="62">
        <v>42853</v>
      </c>
      <c r="G449" s="87">
        <v>0</v>
      </c>
    </row>
    <row r="450" spans="3:7" ht="13.5" customHeight="1" x14ac:dyDescent="0.2">
      <c r="C450" s="86">
        <v>2103</v>
      </c>
      <c r="D450" s="60">
        <v>42852</v>
      </c>
      <c r="E450" s="61" t="s">
        <v>384</v>
      </c>
      <c r="F450" s="62">
        <v>42852</v>
      </c>
      <c r="G450" s="87">
        <v>0</v>
      </c>
    </row>
    <row r="451" spans="3:7" ht="13.5" customHeight="1" x14ac:dyDescent="0.2">
      <c r="C451" s="86">
        <v>2104</v>
      </c>
      <c r="D451" s="60">
        <v>42853</v>
      </c>
      <c r="E451" s="61" t="s">
        <v>385</v>
      </c>
      <c r="F451" s="62">
        <v>42853</v>
      </c>
      <c r="G451" s="87">
        <v>3</v>
      </c>
    </row>
    <row r="452" spans="3:7" ht="13.5" customHeight="1" x14ac:dyDescent="0.2">
      <c r="C452" s="86">
        <v>2105</v>
      </c>
      <c r="D452" s="60">
        <v>42853</v>
      </c>
      <c r="E452" s="61" t="s">
        <v>386</v>
      </c>
      <c r="F452" s="62">
        <v>42853</v>
      </c>
      <c r="G452" s="87">
        <v>3</v>
      </c>
    </row>
    <row r="453" spans="3:7" ht="13.5" customHeight="1" x14ac:dyDescent="0.2">
      <c r="C453" s="86">
        <v>2106</v>
      </c>
      <c r="D453" s="60">
        <v>42850</v>
      </c>
      <c r="E453" s="66" t="s">
        <v>387</v>
      </c>
      <c r="F453" s="62">
        <v>42853</v>
      </c>
      <c r="G453" s="87">
        <v>3</v>
      </c>
    </row>
    <row r="454" spans="3:7" ht="13.5" customHeight="1" x14ac:dyDescent="0.2">
      <c r="C454" s="86">
        <v>2108</v>
      </c>
      <c r="D454" s="60">
        <v>42850</v>
      </c>
      <c r="E454" s="61" t="s">
        <v>388</v>
      </c>
      <c r="F454" s="62">
        <v>42853</v>
      </c>
      <c r="G454" s="87">
        <v>3</v>
      </c>
    </row>
    <row r="455" spans="3:7" ht="13.5" customHeight="1" x14ac:dyDescent="0.2">
      <c r="C455" s="86">
        <v>2109</v>
      </c>
      <c r="D455" s="60">
        <v>42850</v>
      </c>
      <c r="E455" s="66" t="s">
        <v>389</v>
      </c>
      <c r="F455" s="62">
        <v>42853</v>
      </c>
      <c r="G455" s="87">
        <v>3</v>
      </c>
    </row>
    <row r="456" spans="3:7" ht="13.5" customHeight="1" x14ac:dyDescent="0.2">
      <c r="C456" s="86">
        <v>2110</v>
      </c>
      <c r="D456" s="60">
        <v>42850</v>
      </c>
      <c r="E456" s="66" t="s">
        <v>390</v>
      </c>
      <c r="F456" s="62">
        <v>42853</v>
      </c>
      <c r="G456" s="87">
        <v>3</v>
      </c>
    </row>
    <row r="457" spans="3:7" ht="13.5" customHeight="1" x14ac:dyDescent="0.2">
      <c r="C457" s="86">
        <v>2111</v>
      </c>
      <c r="D457" s="60">
        <v>42850</v>
      </c>
      <c r="E457" s="66" t="s">
        <v>391</v>
      </c>
      <c r="F457" s="62">
        <v>42853</v>
      </c>
      <c r="G457" s="87">
        <v>3</v>
      </c>
    </row>
    <row r="458" spans="3:7" ht="13.5" customHeight="1" x14ac:dyDescent="0.2">
      <c r="C458" s="86">
        <v>2112</v>
      </c>
      <c r="D458" s="60">
        <v>42851</v>
      </c>
      <c r="E458" s="66" t="s">
        <v>392</v>
      </c>
      <c r="F458" s="62">
        <v>42853</v>
      </c>
      <c r="G458" s="87">
        <v>2</v>
      </c>
    </row>
    <row r="459" spans="3:7" ht="13.5" customHeight="1" x14ac:dyDescent="0.2">
      <c r="C459" s="86">
        <v>2113</v>
      </c>
      <c r="D459" s="60">
        <v>42851</v>
      </c>
      <c r="E459" s="66" t="s">
        <v>393</v>
      </c>
      <c r="F459" s="62">
        <v>42853</v>
      </c>
      <c r="G459" s="87">
        <v>2</v>
      </c>
    </row>
    <row r="460" spans="3:7" ht="13.5" customHeight="1" x14ac:dyDescent="0.2">
      <c r="C460" s="86">
        <v>2114</v>
      </c>
      <c r="D460" s="60">
        <v>42851</v>
      </c>
      <c r="E460" s="66" t="s">
        <v>394</v>
      </c>
      <c r="F460" s="62">
        <v>42853</v>
      </c>
      <c r="G460" s="87">
        <v>2</v>
      </c>
    </row>
    <row r="461" spans="3:7" ht="13.5" customHeight="1" x14ac:dyDescent="0.2">
      <c r="C461" s="86">
        <v>2115</v>
      </c>
      <c r="D461" s="60">
        <v>42851</v>
      </c>
      <c r="E461" s="66" t="s">
        <v>395</v>
      </c>
      <c r="F461" s="62">
        <v>42853</v>
      </c>
      <c r="G461" s="87">
        <v>2</v>
      </c>
    </row>
    <row r="462" spans="3:7" ht="13.5" customHeight="1" x14ac:dyDescent="0.2">
      <c r="C462" s="86">
        <v>2116</v>
      </c>
      <c r="D462" s="60">
        <v>42851</v>
      </c>
      <c r="E462" s="66" t="s">
        <v>396</v>
      </c>
      <c r="F462" s="62">
        <v>42853</v>
      </c>
      <c r="G462" s="87">
        <v>2</v>
      </c>
    </row>
    <row r="463" spans="3:7" ht="13.5" customHeight="1" x14ac:dyDescent="0.2">
      <c r="C463" s="86">
        <v>2117</v>
      </c>
      <c r="D463" s="60">
        <v>42851</v>
      </c>
      <c r="E463" s="66" t="s">
        <v>397</v>
      </c>
      <c r="F463" s="62">
        <v>42857</v>
      </c>
      <c r="G463" s="87">
        <v>3</v>
      </c>
    </row>
    <row r="464" spans="3:7" ht="13.5" customHeight="1" x14ac:dyDescent="0.2">
      <c r="C464" s="86">
        <v>2118</v>
      </c>
      <c r="D464" s="60">
        <v>42851</v>
      </c>
      <c r="E464" s="66" t="s">
        <v>398</v>
      </c>
      <c r="F464" s="62">
        <v>42857</v>
      </c>
      <c r="G464" s="87">
        <v>3</v>
      </c>
    </row>
    <row r="465" spans="3:7" ht="13.5" customHeight="1" x14ac:dyDescent="0.2">
      <c r="C465" s="86">
        <v>2119</v>
      </c>
      <c r="D465" s="60">
        <v>42851</v>
      </c>
      <c r="E465" s="66" t="s">
        <v>399</v>
      </c>
      <c r="F465" s="62">
        <v>42857</v>
      </c>
      <c r="G465" s="87">
        <v>3</v>
      </c>
    </row>
    <row r="466" spans="3:7" ht="13.5" customHeight="1" x14ac:dyDescent="0.2">
      <c r="C466" s="86">
        <v>2143</v>
      </c>
      <c r="D466" s="60">
        <v>42853</v>
      </c>
      <c r="E466" s="61" t="s">
        <v>400</v>
      </c>
      <c r="F466" s="62">
        <v>42853</v>
      </c>
      <c r="G466" s="87">
        <v>0</v>
      </c>
    </row>
    <row r="467" spans="3:7" ht="13.5" customHeight="1" x14ac:dyDescent="0.2">
      <c r="C467" s="86">
        <v>2149</v>
      </c>
      <c r="D467" s="60">
        <v>42851</v>
      </c>
      <c r="E467" s="66" t="s">
        <v>401</v>
      </c>
      <c r="F467" s="62">
        <v>42857</v>
      </c>
      <c r="G467" s="87">
        <v>3</v>
      </c>
    </row>
    <row r="468" spans="3:7" ht="13.5" customHeight="1" x14ac:dyDescent="0.2">
      <c r="C468" s="86">
        <v>2150</v>
      </c>
      <c r="D468" s="60">
        <v>42851</v>
      </c>
      <c r="E468" s="66" t="s">
        <v>402</v>
      </c>
      <c r="F468" s="62">
        <v>42857</v>
      </c>
      <c r="G468" s="87">
        <v>3</v>
      </c>
    </row>
    <row r="469" spans="3:7" ht="13.5" customHeight="1" x14ac:dyDescent="0.2">
      <c r="C469" s="86">
        <v>2152</v>
      </c>
      <c r="D469" s="60">
        <v>42851</v>
      </c>
      <c r="E469" s="66" t="s">
        <v>403</v>
      </c>
      <c r="F469" s="62">
        <v>42857</v>
      </c>
      <c r="G469" s="87">
        <v>3</v>
      </c>
    </row>
    <row r="470" spans="3:7" ht="13.5" customHeight="1" x14ac:dyDescent="0.2">
      <c r="C470" s="86">
        <v>2155</v>
      </c>
      <c r="D470" s="60">
        <v>42853</v>
      </c>
      <c r="E470" s="66" t="s">
        <v>404</v>
      </c>
      <c r="F470" s="62">
        <v>42857</v>
      </c>
      <c r="G470" s="87">
        <v>1</v>
      </c>
    </row>
    <row r="471" spans="3:7" ht="13.5" customHeight="1" x14ac:dyDescent="0.2">
      <c r="C471" s="86">
        <v>2156</v>
      </c>
      <c r="D471" s="60">
        <v>42853</v>
      </c>
      <c r="E471" s="66" t="s">
        <v>405</v>
      </c>
      <c r="F471" s="62">
        <v>42857</v>
      </c>
      <c r="G471" s="87">
        <v>1</v>
      </c>
    </row>
    <row r="472" spans="3:7" ht="13.5" customHeight="1" x14ac:dyDescent="0.2">
      <c r="C472" s="86">
        <v>2157</v>
      </c>
      <c r="D472" s="60">
        <v>42851</v>
      </c>
      <c r="E472" s="61" t="s">
        <v>406</v>
      </c>
      <c r="F472" s="62">
        <v>42857</v>
      </c>
      <c r="G472" s="87">
        <v>3</v>
      </c>
    </row>
    <row r="473" spans="3:7" ht="13.5" customHeight="1" x14ac:dyDescent="0.2">
      <c r="C473" s="86">
        <v>2172</v>
      </c>
      <c r="D473" s="60">
        <v>42852</v>
      </c>
      <c r="E473" s="61" t="s">
        <v>407</v>
      </c>
      <c r="F473" s="62">
        <v>42857</v>
      </c>
      <c r="G473" s="87">
        <v>2</v>
      </c>
    </row>
    <row r="474" spans="3:7" ht="13.5" customHeight="1" x14ac:dyDescent="0.2">
      <c r="C474" s="86">
        <v>2183</v>
      </c>
      <c r="D474" s="60">
        <v>42851</v>
      </c>
      <c r="E474" s="61" t="s">
        <v>408</v>
      </c>
      <c r="F474" s="62">
        <v>42858</v>
      </c>
      <c r="G474" s="87">
        <v>4</v>
      </c>
    </row>
    <row r="475" spans="3:7" ht="13.5" customHeight="1" x14ac:dyDescent="0.2">
      <c r="C475" s="86">
        <v>2187</v>
      </c>
      <c r="D475" s="60">
        <v>42853</v>
      </c>
      <c r="E475" s="61" t="s">
        <v>409</v>
      </c>
      <c r="F475" s="62">
        <v>42858</v>
      </c>
      <c r="G475" s="87">
        <v>2</v>
      </c>
    </row>
    <row r="476" spans="3:7" ht="13.5" customHeight="1" x14ac:dyDescent="0.2">
      <c r="C476" s="86">
        <v>2188</v>
      </c>
      <c r="D476" s="60">
        <v>42853</v>
      </c>
      <c r="E476" s="61" t="s">
        <v>410</v>
      </c>
      <c r="F476" s="62">
        <v>42858</v>
      </c>
      <c r="G476" s="87">
        <v>2</v>
      </c>
    </row>
    <row r="477" spans="3:7" ht="13.5" customHeight="1" x14ac:dyDescent="0.2">
      <c r="C477" s="86">
        <v>2153</v>
      </c>
      <c r="D477" s="60">
        <v>42853</v>
      </c>
      <c r="E477" s="61" t="s">
        <v>411</v>
      </c>
      <c r="F477" s="62">
        <v>42857</v>
      </c>
      <c r="G477" s="87">
        <v>1</v>
      </c>
    </row>
    <row r="478" spans="3:7" ht="13.5" customHeight="1" x14ac:dyDescent="0.2">
      <c r="C478" s="86">
        <v>2154</v>
      </c>
      <c r="D478" s="60">
        <v>42853</v>
      </c>
      <c r="E478" s="66" t="s">
        <v>412</v>
      </c>
      <c r="F478" s="62">
        <v>42857</v>
      </c>
      <c r="G478" s="87">
        <v>1</v>
      </c>
    </row>
    <row r="479" spans="3:7" ht="13.5" customHeight="1" x14ac:dyDescent="0.2">
      <c r="C479" s="86">
        <v>2189</v>
      </c>
      <c r="D479" s="60">
        <v>42853</v>
      </c>
      <c r="E479" s="61" t="s">
        <v>413</v>
      </c>
      <c r="F479" s="62">
        <v>42858</v>
      </c>
      <c r="G479" s="87">
        <v>2</v>
      </c>
    </row>
    <row r="480" spans="3:7" ht="13.5" customHeight="1" x14ac:dyDescent="0.2">
      <c r="C480" s="86">
        <v>2191</v>
      </c>
      <c r="D480" s="60">
        <v>42850</v>
      </c>
      <c r="E480" s="61" t="s">
        <v>414</v>
      </c>
      <c r="F480" s="62">
        <v>42858</v>
      </c>
      <c r="G480" s="87">
        <v>5</v>
      </c>
    </row>
    <row r="481" spans="3:7" ht="13.5" customHeight="1" x14ac:dyDescent="0.2">
      <c r="C481" s="86">
        <v>2158</v>
      </c>
      <c r="D481" s="60">
        <v>42853</v>
      </c>
      <c r="E481" s="61" t="s">
        <v>415</v>
      </c>
      <c r="F481" s="62">
        <v>42857</v>
      </c>
      <c r="G481" s="87">
        <v>1</v>
      </c>
    </row>
    <row r="482" spans="3:7" ht="13.5" customHeight="1" x14ac:dyDescent="0.2">
      <c r="C482" s="86">
        <v>2159</v>
      </c>
      <c r="D482" s="60">
        <v>42853</v>
      </c>
      <c r="E482" s="61" t="s">
        <v>416</v>
      </c>
      <c r="F482" s="62">
        <v>42857</v>
      </c>
      <c r="G482" s="87">
        <v>1</v>
      </c>
    </row>
    <row r="483" spans="3:7" ht="13.5" customHeight="1" x14ac:dyDescent="0.2">
      <c r="C483" s="86">
        <v>2186</v>
      </c>
      <c r="D483" s="60">
        <v>42853</v>
      </c>
      <c r="E483" s="61" t="s">
        <v>417</v>
      </c>
      <c r="F483" s="62">
        <v>42858</v>
      </c>
      <c r="G483" s="87">
        <v>2</v>
      </c>
    </row>
    <row r="484" spans="3:7" ht="13.5" customHeight="1" x14ac:dyDescent="0.2">
      <c r="C484" s="86">
        <v>2199</v>
      </c>
      <c r="D484" s="60">
        <v>42853</v>
      </c>
      <c r="E484" s="61" t="s">
        <v>418</v>
      </c>
      <c r="F484" s="62">
        <v>42858</v>
      </c>
      <c r="G484" s="87">
        <v>2</v>
      </c>
    </row>
    <row r="485" spans="3:7" ht="15" customHeight="1" x14ac:dyDescent="0.2">
      <c r="C485" s="86">
        <v>2202</v>
      </c>
      <c r="D485" s="60">
        <v>42853</v>
      </c>
      <c r="E485" s="61" t="s">
        <v>419</v>
      </c>
      <c r="F485" s="62">
        <v>42858</v>
      </c>
      <c r="G485" s="87">
        <v>2</v>
      </c>
    </row>
    <row r="486" spans="3:7" ht="13.5" customHeight="1" x14ac:dyDescent="0.2">
      <c r="C486" s="86">
        <v>2203</v>
      </c>
      <c r="D486" s="60">
        <v>42853</v>
      </c>
      <c r="E486" s="61" t="s">
        <v>420</v>
      </c>
      <c r="F486" s="62">
        <v>42858</v>
      </c>
      <c r="G486" s="87">
        <v>2</v>
      </c>
    </row>
    <row r="487" spans="3:7" ht="13.5" customHeight="1" x14ac:dyDescent="0.2">
      <c r="C487" s="86">
        <v>2205</v>
      </c>
      <c r="D487" s="60">
        <v>42831</v>
      </c>
      <c r="E487" s="61" t="s">
        <v>421</v>
      </c>
      <c r="F487" s="62">
        <v>42858</v>
      </c>
      <c r="G487" s="87">
        <v>13</v>
      </c>
    </row>
    <row r="488" spans="3:7" ht="13.5" customHeight="1" x14ac:dyDescent="0.2">
      <c r="C488" s="86">
        <v>2206</v>
      </c>
      <c r="D488" s="60">
        <v>42853</v>
      </c>
      <c r="E488" s="61" t="s">
        <v>422</v>
      </c>
      <c r="F488" s="62">
        <v>42858</v>
      </c>
      <c r="G488" s="87">
        <v>2</v>
      </c>
    </row>
    <row r="489" spans="3:7" ht="13.5" customHeight="1" x14ac:dyDescent="0.2">
      <c r="C489" s="86">
        <v>2207</v>
      </c>
      <c r="D489" s="60">
        <v>42831</v>
      </c>
      <c r="E489" s="61" t="s">
        <v>423</v>
      </c>
      <c r="F489" s="62">
        <v>42858</v>
      </c>
      <c r="G489" s="87">
        <v>13</v>
      </c>
    </row>
    <row r="490" spans="3:7" ht="13.5" customHeight="1" x14ac:dyDescent="0.2">
      <c r="C490" s="86">
        <v>2208</v>
      </c>
      <c r="D490" s="60">
        <v>42853</v>
      </c>
      <c r="E490" s="61" t="s">
        <v>424</v>
      </c>
      <c r="F490" s="62">
        <v>42858</v>
      </c>
      <c r="G490" s="87">
        <v>2</v>
      </c>
    </row>
    <row r="491" spans="3:7" ht="13.5" customHeight="1" x14ac:dyDescent="0.2">
      <c r="C491" s="86">
        <v>2210</v>
      </c>
      <c r="D491" s="60">
        <v>42853</v>
      </c>
      <c r="E491" s="61" t="s">
        <v>425</v>
      </c>
      <c r="F491" s="62">
        <v>42858</v>
      </c>
      <c r="G491" s="87">
        <v>2</v>
      </c>
    </row>
    <row r="492" spans="3:7" ht="13.5" customHeight="1" x14ac:dyDescent="0.2">
      <c r="C492" s="86">
        <v>2224</v>
      </c>
      <c r="D492" s="60">
        <v>42852</v>
      </c>
      <c r="E492" s="61" t="s">
        <v>426</v>
      </c>
      <c r="F492" s="62">
        <v>42860</v>
      </c>
      <c r="G492" s="87">
        <v>5</v>
      </c>
    </row>
    <row r="493" spans="3:7" ht="13.5" customHeight="1" x14ac:dyDescent="0.2">
      <c r="C493" s="86">
        <v>2128</v>
      </c>
      <c r="D493" s="60">
        <v>42854</v>
      </c>
      <c r="E493" s="61" t="s">
        <v>427</v>
      </c>
      <c r="F493" s="62">
        <v>42857</v>
      </c>
      <c r="G493" s="87">
        <v>1</v>
      </c>
    </row>
    <row r="494" spans="3:7" ht="13.5" customHeight="1" x14ac:dyDescent="0.2">
      <c r="C494" s="86">
        <v>2129</v>
      </c>
      <c r="D494" s="60">
        <v>42854</v>
      </c>
      <c r="E494" s="61" t="s">
        <v>428</v>
      </c>
      <c r="F494" s="62">
        <v>42857</v>
      </c>
      <c r="G494" s="87">
        <v>1</v>
      </c>
    </row>
    <row r="495" spans="3:7" ht="13.5" customHeight="1" x14ac:dyDescent="0.2">
      <c r="C495" s="86">
        <v>2130</v>
      </c>
      <c r="D495" s="60">
        <v>42854</v>
      </c>
      <c r="E495" s="61" t="s">
        <v>429</v>
      </c>
      <c r="F495" s="62">
        <v>42857</v>
      </c>
      <c r="G495" s="87">
        <v>1</v>
      </c>
    </row>
    <row r="496" spans="3:7" ht="13.5" customHeight="1" x14ac:dyDescent="0.2">
      <c r="C496" s="86">
        <v>2131</v>
      </c>
      <c r="D496" s="60">
        <v>42854</v>
      </c>
      <c r="E496" s="61" t="s">
        <v>430</v>
      </c>
      <c r="F496" s="62">
        <v>42857</v>
      </c>
      <c r="G496" s="87">
        <v>1</v>
      </c>
    </row>
    <row r="497" spans="3:7" ht="13.5" customHeight="1" x14ac:dyDescent="0.2">
      <c r="C497" s="86">
        <v>2132</v>
      </c>
      <c r="D497" s="60">
        <v>42854</v>
      </c>
      <c r="E497" s="61" t="s">
        <v>431</v>
      </c>
      <c r="F497" s="62">
        <v>42857</v>
      </c>
      <c r="G497" s="87">
        <v>1</v>
      </c>
    </row>
    <row r="498" spans="3:7" ht="13.5" customHeight="1" x14ac:dyDescent="0.2">
      <c r="C498" s="86">
        <v>2133</v>
      </c>
      <c r="D498" s="60">
        <v>42854</v>
      </c>
      <c r="E498" s="61" t="s">
        <v>432</v>
      </c>
      <c r="F498" s="62">
        <v>42857</v>
      </c>
      <c r="G498" s="87">
        <v>1</v>
      </c>
    </row>
    <row r="499" spans="3:7" ht="13.5" customHeight="1" x14ac:dyDescent="0.2">
      <c r="C499" s="86">
        <v>2134</v>
      </c>
      <c r="D499" s="60">
        <v>42854</v>
      </c>
      <c r="E499" s="61" t="s">
        <v>433</v>
      </c>
      <c r="F499" s="62">
        <v>42857</v>
      </c>
      <c r="G499" s="87">
        <v>1</v>
      </c>
    </row>
    <row r="500" spans="3:7" ht="13.5" customHeight="1" x14ac:dyDescent="0.2">
      <c r="C500" s="86">
        <v>2135</v>
      </c>
      <c r="D500" s="60">
        <v>42855</v>
      </c>
      <c r="E500" s="61" t="s">
        <v>434</v>
      </c>
      <c r="F500" s="62">
        <v>42857</v>
      </c>
      <c r="G500" s="87">
        <v>1</v>
      </c>
    </row>
    <row r="501" spans="3:7" ht="13.5" customHeight="1" x14ac:dyDescent="0.2">
      <c r="C501" s="86">
        <v>2136</v>
      </c>
      <c r="D501" s="60">
        <v>42855</v>
      </c>
      <c r="E501" s="61" t="s">
        <v>435</v>
      </c>
      <c r="F501" s="62">
        <v>42857</v>
      </c>
      <c r="G501" s="87">
        <v>1</v>
      </c>
    </row>
    <row r="502" spans="3:7" ht="13.5" customHeight="1" x14ac:dyDescent="0.2">
      <c r="C502" s="86">
        <v>2137</v>
      </c>
      <c r="D502" s="60">
        <v>42855</v>
      </c>
      <c r="E502" s="77" t="s">
        <v>436</v>
      </c>
      <c r="F502" s="62">
        <v>42857</v>
      </c>
      <c r="G502" s="87">
        <v>1</v>
      </c>
    </row>
    <row r="503" spans="3:7" ht="13.5" customHeight="1" x14ac:dyDescent="0.2">
      <c r="C503" s="86">
        <v>2138</v>
      </c>
      <c r="D503" s="60">
        <v>42855</v>
      </c>
      <c r="E503" s="78" t="s">
        <v>437</v>
      </c>
      <c r="F503" s="69">
        <v>42857</v>
      </c>
      <c r="G503" s="87">
        <v>1</v>
      </c>
    </row>
    <row r="504" spans="3:7" ht="13.5" customHeight="1" x14ac:dyDescent="0.2">
      <c r="C504" s="86">
        <v>2139</v>
      </c>
      <c r="D504" s="60">
        <v>42855</v>
      </c>
      <c r="E504" s="78" t="s">
        <v>438</v>
      </c>
      <c r="F504" s="69">
        <v>42857</v>
      </c>
      <c r="G504" s="87">
        <v>1</v>
      </c>
    </row>
    <row r="505" spans="3:7" ht="13.5" customHeight="1" x14ac:dyDescent="0.2">
      <c r="C505" s="86">
        <v>2140</v>
      </c>
      <c r="D505" s="60">
        <v>42855</v>
      </c>
      <c r="E505" s="78" t="s">
        <v>439</v>
      </c>
      <c r="F505" s="69">
        <v>42857</v>
      </c>
      <c r="G505" s="87">
        <v>1</v>
      </c>
    </row>
    <row r="506" spans="3:7" ht="13.5" customHeight="1" x14ac:dyDescent="0.2">
      <c r="C506" s="86">
        <v>2141</v>
      </c>
      <c r="D506" s="60">
        <v>42855</v>
      </c>
      <c r="E506" s="79" t="s">
        <v>440</v>
      </c>
      <c r="F506" s="62">
        <v>42857</v>
      </c>
      <c r="G506" s="87">
        <v>1</v>
      </c>
    </row>
    <row r="507" spans="3:7" ht="13.5" customHeight="1" thickBot="1" x14ac:dyDescent="0.25">
      <c r="C507" s="92">
        <v>2142</v>
      </c>
      <c r="D507" s="93">
        <v>42855</v>
      </c>
      <c r="E507" s="94" t="s">
        <v>441</v>
      </c>
      <c r="F507" s="95">
        <v>42857</v>
      </c>
      <c r="G507" s="96">
        <v>1</v>
      </c>
    </row>
    <row r="508" spans="3:7" ht="13.5" customHeight="1" x14ac:dyDescent="0.2">
      <c r="C508" s="81">
        <v>2120</v>
      </c>
      <c r="D508" s="82">
        <v>42857</v>
      </c>
      <c r="E508" s="83" t="s">
        <v>991</v>
      </c>
      <c r="F508" s="84">
        <v>42857</v>
      </c>
      <c r="G508" s="85">
        <v>0</v>
      </c>
    </row>
    <row r="509" spans="3:7" ht="13.5" customHeight="1" x14ac:dyDescent="0.2">
      <c r="C509" s="86">
        <v>2121</v>
      </c>
      <c r="D509" s="60">
        <v>42857</v>
      </c>
      <c r="E509" s="61" t="s">
        <v>992</v>
      </c>
      <c r="F509" s="62">
        <v>42857</v>
      </c>
      <c r="G509" s="87">
        <v>0</v>
      </c>
    </row>
    <row r="510" spans="3:7" ht="13.5" customHeight="1" x14ac:dyDescent="0.2">
      <c r="C510" s="86">
        <v>2122</v>
      </c>
      <c r="D510" s="60">
        <v>42857</v>
      </c>
      <c r="E510" s="61" t="s">
        <v>993</v>
      </c>
      <c r="F510" s="62">
        <v>42857</v>
      </c>
      <c r="G510" s="87">
        <v>0</v>
      </c>
    </row>
    <row r="511" spans="3:7" ht="13.5" customHeight="1" x14ac:dyDescent="0.2">
      <c r="C511" s="86">
        <v>2123</v>
      </c>
      <c r="D511" s="60">
        <v>42857</v>
      </c>
      <c r="E511" s="61" t="s">
        <v>994</v>
      </c>
      <c r="F511" s="62">
        <v>42857</v>
      </c>
      <c r="G511" s="87">
        <v>0</v>
      </c>
    </row>
    <row r="512" spans="3:7" ht="13.5" customHeight="1" x14ac:dyDescent="0.2">
      <c r="C512" s="86">
        <v>2124</v>
      </c>
      <c r="D512" s="60">
        <v>42857</v>
      </c>
      <c r="E512" s="61" t="s">
        <v>995</v>
      </c>
      <c r="F512" s="62">
        <v>42859</v>
      </c>
      <c r="G512" s="87">
        <v>0</v>
      </c>
    </row>
    <row r="513" spans="3:7" ht="13.5" customHeight="1" x14ac:dyDescent="0.2">
      <c r="C513" s="86">
        <v>2125</v>
      </c>
      <c r="D513" s="60">
        <v>42857</v>
      </c>
      <c r="E513" s="61" t="s">
        <v>996</v>
      </c>
      <c r="F513" s="62">
        <v>42859</v>
      </c>
      <c r="G513" s="87">
        <v>0</v>
      </c>
    </row>
    <row r="514" spans="3:7" ht="13.5" customHeight="1" x14ac:dyDescent="0.2">
      <c r="C514" s="86">
        <v>2126</v>
      </c>
      <c r="D514" s="60">
        <v>42857</v>
      </c>
      <c r="E514" s="61" t="s">
        <v>997</v>
      </c>
      <c r="F514" s="62">
        <v>42857</v>
      </c>
      <c r="G514" s="87">
        <v>0</v>
      </c>
    </row>
    <row r="515" spans="3:7" ht="13.5" customHeight="1" x14ac:dyDescent="0.2">
      <c r="C515" s="86">
        <v>2127</v>
      </c>
      <c r="D515" s="60">
        <v>42856</v>
      </c>
      <c r="E515" s="61" t="s">
        <v>563</v>
      </c>
      <c r="F515" s="62">
        <v>42856</v>
      </c>
      <c r="G515" s="87">
        <v>0</v>
      </c>
    </row>
    <row r="516" spans="3:7" ht="13.5" customHeight="1" x14ac:dyDescent="0.2">
      <c r="C516" s="86">
        <v>2144</v>
      </c>
      <c r="D516" s="60">
        <v>42857</v>
      </c>
      <c r="E516" s="61" t="s">
        <v>998</v>
      </c>
      <c r="F516" s="62">
        <v>42857</v>
      </c>
      <c r="G516" s="87">
        <v>0</v>
      </c>
    </row>
    <row r="517" spans="3:7" ht="13.5" customHeight="1" x14ac:dyDescent="0.2">
      <c r="C517" s="86">
        <v>2145</v>
      </c>
      <c r="D517" s="60">
        <v>42857</v>
      </c>
      <c r="E517" s="61" t="s">
        <v>999</v>
      </c>
      <c r="F517" s="62">
        <v>42857</v>
      </c>
      <c r="G517" s="87">
        <v>0</v>
      </c>
    </row>
    <row r="518" spans="3:7" ht="13.5" customHeight="1" x14ac:dyDescent="0.2">
      <c r="C518" s="86">
        <v>2146</v>
      </c>
      <c r="D518" s="60">
        <v>42857</v>
      </c>
      <c r="E518" s="61" t="s">
        <v>1000</v>
      </c>
      <c r="F518" s="62">
        <v>42857</v>
      </c>
      <c r="G518" s="87">
        <v>0</v>
      </c>
    </row>
    <row r="519" spans="3:7" ht="13.5" customHeight="1" x14ac:dyDescent="0.2">
      <c r="C519" s="86">
        <v>2147</v>
      </c>
      <c r="D519" s="60">
        <v>42858</v>
      </c>
      <c r="E519" s="61" t="s">
        <v>1001</v>
      </c>
      <c r="F519" s="62">
        <v>42858</v>
      </c>
      <c r="G519" s="87">
        <v>0</v>
      </c>
    </row>
    <row r="520" spans="3:7" ht="13.5" customHeight="1" x14ac:dyDescent="0.2">
      <c r="C520" s="86">
        <v>2148</v>
      </c>
      <c r="D520" s="60">
        <v>42856</v>
      </c>
      <c r="E520" s="61" t="s">
        <v>1002</v>
      </c>
      <c r="F520" s="62">
        <v>42857</v>
      </c>
      <c r="G520" s="87">
        <v>1</v>
      </c>
    </row>
    <row r="521" spans="3:7" ht="13.5" customHeight="1" x14ac:dyDescent="0.2">
      <c r="C521" s="86">
        <v>2151</v>
      </c>
      <c r="D521" s="60">
        <v>42857</v>
      </c>
      <c r="E521" s="61" t="s">
        <v>1003</v>
      </c>
      <c r="F521" s="62">
        <v>42857</v>
      </c>
      <c r="G521" s="87">
        <v>0</v>
      </c>
    </row>
    <row r="522" spans="3:7" ht="13.5" customHeight="1" x14ac:dyDescent="0.2">
      <c r="C522" s="86">
        <v>2160</v>
      </c>
      <c r="D522" s="60">
        <v>42857</v>
      </c>
      <c r="E522" s="61" t="s">
        <v>1004</v>
      </c>
      <c r="F522" s="62">
        <v>42857</v>
      </c>
      <c r="G522" s="87">
        <v>2</v>
      </c>
    </row>
    <row r="523" spans="3:7" ht="13.5" customHeight="1" x14ac:dyDescent="0.2">
      <c r="C523" s="86">
        <v>2161</v>
      </c>
      <c r="D523" s="60">
        <v>42857</v>
      </c>
      <c r="E523" s="61" t="s">
        <v>1005</v>
      </c>
      <c r="F523" s="62">
        <v>42857</v>
      </c>
      <c r="G523" s="87">
        <v>2</v>
      </c>
    </row>
    <row r="524" spans="3:7" ht="13.5" customHeight="1" x14ac:dyDescent="0.2">
      <c r="C524" s="86">
        <v>2162</v>
      </c>
      <c r="D524" s="60">
        <v>42857</v>
      </c>
      <c r="E524" s="61" t="s">
        <v>1006</v>
      </c>
      <c r="F524" s="62">
        <v>42857</v>
      </c>
      <c r="G524" s="87">
        <v>0</v>
      </c>
    </row>
    <row r="525" spans="3:7" ht="13.5" customHeight="1" x14ac:dyDescent="0.2">
      <c r="C525" s="86">
        <v>2163</v>
      </c>
      <c r="D525" s="60">
        <v>42857</v>
      </c>
      <c r="E525" s="61" t="s">
        <v>1007</v>
      </c>
      <c r="F525" s="62">
        <v>42857</v>
      </c>
      <c r="G525" s="87">
        <v>0</v>
      </c>
    </row>
    <row r="526" spans="3:7" ht="13.5" customHeight="1" x14ac:dyDescent="0.2">
      <c r="C526" s="86">
        <v>2164</v>
      </c>
      <c r="D526" s="60">
        <v>42857</v>
      </c>
      <c r="E526" s="61" t="s">
        <v>1008</v>
      </c>
      <c r="F526" s="62">
        <v>42857</v>
      </c>
      <c r="G526" s="87">
        <v>0</v>
      </c>
    </row>
    <row r="527" spans="3:7" ht="13.5" customHeight="1" x14ac:dyDescent="0.2">
      <c r="C527" s="86">
        <v>2165</v>
      </c>
      <c r="D527" s="60">
        <v>42857</v>
      </c>
      <c r="E527" s="61" t="s">
        <v>1009</v>
      </c>
      <c r="F527" s="62">
        <v>42857</v>
      </c>
      <c r="G527" s="87">
        <v>0</v>
      </c>
    </row>
    <row r="528" spans="3:7" ht="13.5" customHeight="1" x14ac:dyDescent="0.2">
      <c r="C528" s="86">
        <v>2166</v>
      </c>
      <c r="D528" s="60">
        <v>42857</v>
      </c>
      <c r="E528" s="61" t="s">
        <v>1010</v>
      </c>
      <c r="F528" s="62">
        <v>42857</v>
      </c>
      <c r="G528" s="87">
        <v>0</v>
      </c>
    </row>
    <row r="529" spans="3:7" ht="13.5" customHeight="1" x14ac:dyDescent="0.2">
      <c r="C529" s="86">
        <v>2167</v>
      </c>
      <c r="D529" s="60">
        <v>42857</v>
      </c>
      <c r="E529" s="61" t="s">
        <v>1011</v>
      </c>
      <c r="F529" s="62">
        <v>42857</v>
      </c>
      <c r="G529" s="87">
        <v>0</v>
      </c>
    </row>
    <row r="530" spans="3:7" ht="13.5" customHeight="1" x14ac:dyDescent="0.2">
      <c r="C530" s="86">
        <v>2168</v>
      </c>
      <c r="D530" s="60">
        <v>42857</v>
      </c>
      <c r="E530" s="61" t="s">
        <v>1012</v>
      </c>
      <c r="F530" s="62">
        <v>42857</v>
      </c>
      <c r="G530" s="87">
        <v>0</v>
      </c>
    </row>
    <row r="531" spans="3:7" ht="13.5" customHeight="1" x14ac:dyDescent="0.2">
      <c r="C531" s="86">
        <v>2169</v>
      </c>
      <c r="D531" s="60">
        <v>42857</v>
      </c>
      <c r="E531" s="61" t="s">
        <v>1013</v>
      </c>
      <c r="F531" s="62">
        <v>42857</v>
      </c>
      <c r="G531" s="87">
        <v>0</v>
      </c>
    </row>
    <row r="532" spans="3:7" ht="13.5" customHeight="1" x14ac:dyDescent="0.2">
      <c r="C532" s="86">
        <v>2170</v>
      </c>
      <c r="D532" s="60">
        <v>42857</v>
      </c>
      <c r="E532" s="61" t="s">
        <v>1014</v>
      </c>
      <c r="F532" s="62">
        <v>42857</v>
      </c>
      <c r="G532" s="87">
        <v>0</v>
      </c>
    </row>
    <row r="533" spans="3:7" ht="13.5" customHeight="1" x14ac:dyDescent="0.2">
      <c r="C533" s="86">
        <v>2171</v>
      </c>
      <c r="D533" s="60">
        <v>42857</v>
      </c>
      <c r="E533" s="61" t="s">
        <v>1015</v>
      </c>
      <c r="F533" s="62">
        <v>42857</v>
      </c>
      <c r="G533" s="87">
        <v>0</v>
      </c>
    </row>
    <row r="534" spans="3:7" ht="13.5" customHeight="1" x14ac:dyDescent="0.2">
      <c r="C534" s="86">
        <v>2173</v>
      </c>
      <c r="D534" s="60">
        <v>42856</v>
      </c>
      <c r="E534" s="61" t="s">
        <v>1016</v>
      </c>
      <c r="F534" s="62">
        <v>42857</v>
      </c>
      <c r="G534" s="87">
        <v>1</v>
      </c>
    </row>
    <row r="535" spans="3:7" ht="13.5" customHeight="1" x14ac:dyDescent="0.2">
      <c r="C535" s="86">
        <v>2174</v>
      </c>
      <c r="D535" s="60">
        <v>42857</v>
      </c>
      <c r="E535" s="61" t="s">
        <v>1017</v>
      </c>
      <c r="F535" s="62">
        <v>42857</v>
      </c>
      <c r="G535" s="87">
        <v>0</v>
      </c>
    </row>
    <row r="536" spans="3:7" ht="13.5" customHeight="1" x14ac:dyDescent="0.2">
      <c r="C536" s="86">
        <v>2175</v>
      </c>
      <c r="D536" s="60">
        <v>42857</v>
      </c>
      <c r="E536" s="61" t="s">
        <v>1018</v>
      </c>
      <c r="F536" s="62">
        <v>42857</v>
      </c>
      <c r="G536" s="87">
        <v>0</v>
      </c>
    </row>
    <row r="537" spans="3:7" ht="13.5" customHeight="1" x14ac:dyDescent="0.2">
      <c r="C537" s="86">
        <v>2176</v>
      </c>
      <c r="D537" s="60">
        <v>42856</v>
      </c>
      <c r="E537" s="61" t="s">
        <v>1019</v>
      </c>
      <c r="F537" s="62">
        <v>42858</v>
      </c>
      <c r="G537" s="87">
        <v>2</v>
      </c>
    </row>
    <row r="538" spans="3:7" ht="13.5" customHeight="1" x14ac:dyDescent="0.2">
      <c r="C538" s="86">
        <v>2177</v>
      </c>
      <c r="D538" s="60">
        <v>42856</v>
      </c>
      <c r="E538" s="61" t="s">
        <v>1020</v>
      </c>
      <c r="F538" s="62">
        <v>42858</v>
      </c>
      <c r="G538" s="87">
        <v>2</v>
      </c>
    </row>
    <row r="539" spans="3:7" ht="13.5" customHeight="1" x14ac:dyDescent="0.2">
      <c r="C539" s="86">
        <v>2178</v>
      </c>
      <c r="D539" s="60">
        <v>42856</v>
      </c>
      <c r="E539" s="61" t="s">
        <v>1021</v>
      </c>
      <c r="F539" s="62">
        <v>42858</v>
      </c>
      <c r="G539" s="87">
        <v>2</v>
      </c>
    </row>
    <row r="540" spans="3:7" ht="13.5" customHeight="1" x14ac:dyDescent="0.2">
      <c r="C540" s="86">
        <v>2179</v>
      </c>
      <c r="D540" s="60">
        <v>42856</v>
      </c>
      <c r="E540" s="61" t="s">
        <v>1022</v>
      </c>
      <c r="F540" s="62">
        <v>42858</v>
      </c>
      <c r="G540" s="87">
        <v>2</v>
      </c>
    </row>
    <row r="541" spans="3:7" ht="13.5" customHeight="1" x14ac:dyDescent="0.2">
      <c r="C541" s="86">
        <v>2180</v>
      </c>
      <c r="D541" s="60">
        <v>42856</v>
      </c>
      <c r="E541" s="61" t="s">
        <v>1023</v>
      </c>
      <c r="F541" s="62">
        <v>42860</v>
      </c>
      <c r="G541" s="87">
        <v>4</v>
      </c>
    </row>
    <row r="542" spans="3:7" ht="13.5" customHeight="1" x14ac:dyDescent="0.2">
      <c r="C542" s="86">
        <v>2181</v>
      </c>
      <c r="D542" s="60">
        <v>42857</v>
      </c>
      <c r="E542" s="61" t="s">
        <v>1024</v>
      </c>
      <c r="F542" s="62">
        <v>42858</v>
      </c>
      <c r="G542" s="87">
        <v>1</v>
      </c>
    </row>
    <row r="543" spans="3:7" ht="13.5" customHeight="1" x14ac:dyDescent="0.2">
      <c r="C543" s="86">
        <v>2182</v>
      </c>
      <c r="D543" s="60">
        <v>42858</v>
      </c>
      <c r="E543" s="61" t="s">
        <v>1025</v>
      </c>
      <c r="F543" s="62">
        <v>42858</v>
      </c>
      <c r="G543" s="87">
        <v>0</v>
      </c>
    </row>
    <row r="544" spans="3:7" ht="13.5" customHeight="1" x14ac:dyDescent="0.2">
      <c r="C544" s="86">
        <v>2184</v>
      </c>
      <c r="D544" s="60">
        <v>42857</v>
      </c>
      <c r="E544" s="61" t="s">
        <v>1026</v>
      </c>
      <c r="F544" s="62">
        <v>42858</v>
      </c>
      <c r="G544" s="87">
        <v>1</v>
      </c>
    </row>
    <row r="545" spans="3:7" ht="13.5" customHeight="1" x14ac:dyDescent="0.2">
      <c r="C545" s="86">
        <v>2185</v>
      </c>
      <c r="D545" s="60">
        <v>42857</v>
      </c>
      <c r="E545" s="61" t="s">
        <v>1027</v>
      </c>
      <c r="F545" s="62">
        <v>42858</v>
      </c>
      <c r="G545" s="87">
        <v>1</v>
      </c>
    </row>
    <row r="546" spans="3:7" ht="13.5" customHeight="1" x14ac:dyDescent="0.2">
      <c r="C546" s="86">
        <v>2190</v>
      </c>
      <c r="D546" s="60">
        <v>42858</v>
      </c>
      <c r="E546" s="61" t="s">
        <v>1028</v>
      </c>
      <c r="F546" s="62">
        <v>42858</v>
      </c>
      <c r="G546" s="87">
        <v>0</v>
      </c>
    </row>
    <row r="547" spans="3:7" ht="13.5" customHeight="1" x14ac:dyDescent="0.2">
      <c r="C547" s="86">
        <v>2192</v>
      </c>
      <c r="D547" s="60">
        <v>42858</v>
      </c>
      <c r="E547" s="61" t="s">
        <v>1029</v>
      </c>
      <c r="F547" s="62">
        <v>42858</v>
      </c>
      <c r="G547" s="87">
        <v>0</v>
      </c>
    </row>
    <row r="548" spans="3:7" ht="13.5" customHeight="1" x14ac:dyDescent="0.2">
      <c r="C548" s="86">
        <v>2193</v>
      </c>
      <c r="D548" s="60">
        <v>42858</v>
      </c>
      <c r="E548" s="61" t="s">
        <v>1030</v>
      </c>
      <c r="F548" s="62">
        <v>42858</v>
      </c>
      <c r="G548" s="87">
        <v>0</v>
      </c>
    </row>
    <row r="549" spans="3:7" ht="13.5" customHeight="1" x14ac:dyDescent="0.2">
      <c r="C549" s="86">
        <v>2194</v>
      </c>
      <c r="D549" s="60">
        <v>42858</v>
      </c>
      <c r="E549" s="61" t="s">
        <v>1031</v>
      </c>
      <c r="F549" s="62">
        <v>42858</v>
      </c>
      <c r="G549" s="87">
        <v>0</v>
      </c>
    </row>
    <row r="550" spans="3:7" ht="13.5" customHeight="1" x14ac:dyDescent="0.2">
      <c r="C550" s="86">
        <v>2195</v>
      </c>
      <c r="D550" s="60">
        <v>42858</v>
      </c>
      <c r="E550" s="61" t="s">
        <v>1032</v>
      </c>
      <c r="F550" s="62">
        <v>42858</v>
      </c>
      <c r="G550" s="87">
        <v>0</v>
      </c>
    </row>
    <row r="551" spans="3:7" ht="13.5" customHeight="1" x14ac:dyDescent="0.2">
      <c r="C551" s="86">
        <v>2196</v>
      </c>
      <c r="D551" s="60">
        <v>42858</v>
      </c>
      <c r="E551" s="61" t="s">
        <v>1033</v>
      </c>
      <c r="F551" s="62">
        <v>42858</v>
      </c>
      <c r="G551" s="87">
        <v>0</v>
      </c>
    </row>
    <row r="552" spans="3:7" ht="13.5" customHeight="1" x14ac:dyDescent="0.2">
      <c r="C552" s="86">
        <v>2197</v>
      </c>
      <c r="D552" s="60">
        <v>42858</v>
      </c>
      <c r="E552" s="61" t="s">
        <v>1034</v>
      </c>
      <c r="F552" s="62">
        <v>42858</v>
      </c>
      <c r="G552" s="87">
        <v>0</v>
      </c>
    </row>
    <row r="553" spans="3:7" ht="13.5" customHeight="1" x14ac:dyDescent="0.2">
      <c r="C553" s="86">
        <v>2198</v>
      </c>
      <c r="D553" s="60">
        <v>42858</v>
      </c>
      <c r="E553" s="61" t="s">
        <v>1035</v>
      </c>
      <c r="F553" s="62">
        <v>42858</v>
      </c>
      <c r="G553" s="87">
        <v>0</v>
      </c>
    </row>
    <row r="554" spans="3:7" ht="13.5" customHeight="1" x14ac:dyDescent="0.2">
      <c r="C554" s="86">
        <v>2200</v>
      </c>
      <c r="D554" s="60">
        <v>42858</v>
      </c>
      <c r="E554" s="61" t="s">
        <v>1036</v>
      </c>
      <c r="F554" s="62">
        <v>42858</v>
      </c>
      <c r="G554" s="87">
        <v>0</v>
      </c>
    </row>
    <row r="555" spans="3:7" ht="13.5" customHeight="1" x14ac:dyDescent="0.2">
      <c r="C555" s="86">
        <v>2201</v>
      </c>
      <c r="D555" s="60">
        <v>42858</v>
      </c>
      <c r="E555" s="61" t="s">
        <v>1037</v>
      </c>
      <c r="F555" s="62">
        <v>42858</v>
      </c>
      <c r="G555" s="87">
        <v>0</v>
      </c>
    </row>
    <row r="556" spans="3:7" ht="13.5" customHeight="1" x14ac:dyDescent="0.2">
      <c r="C556" s="86">
        <v>2204</v>
      </c>
      <c r="D556" s="60">
        <v>42858</v>
      </c>
      <c r="E556" s="61" t="s">
        <v>1038</v>
      </c>
      <c r="F556" s="62">
        <v>42858</v>
      </c>
      <c r="G556" s="87">
        <v>0</v>
      </c>
    </row>
    <row r="557" spans="3:7" ht="13.5" customHeight="1" x14ac:dyDescent="0.2">
      <c r="C557" s="86">
        <v>2209</v>
      </c>
      <c r="D557" s="60">
        <v>42858</v>
      </c>
      <c r="E557" s="61" t="s">
        <v>1039</v>
      </c>
      <c r="F557" s="62">
        <v>42858</v>
      </c>
      <c r="G557" s="87">
        <v>0</v>
      </c>
    </row>
    <row r="558" spans="3:7" ht="13.5" customHeight="1" x14ac:dyDescent="0.2">
      <c r="C558" s="86">
        <v>2214</v>
      </c>
      <c r="D558" s="60">
        <v>42859</v>
      </c>
      <c r="E558" s="61" t="s">
        <v>1040</v>
      </c>
      <c r="F558" s="62">
        <v>42859</v>
      </c>
      <c r="G558" s="87">
        <v>0</v>
      </c>
    </row>
    <row r="559" spans="3:7" ht="13.5" customHeight="1" x14ac:dyDescent="0.2">
      <c r="C559" s="86">
        <v>2215</v>
      </c>
      <c r="D559" s="60">
        <v>42863</v>
      </c>
      <c r="E559" s="61" t="s">
        <v>1041</v>
      </c>
      <c r="F559" s="62">
        <v>42863</v>
      </c>
      <c r="G559" s="87">
        <v>0</v>
      </c>
    </row>
    <row r="560" spans="3:7" ht="13.5" customHeight="1" x14ac:dyDescent="0.2">
      <c r="C560" s="86">
        <v>2216</v>
      </c>
      <c r="D560" s="60">
        <v>42863</v>
      </c>
      <c r="E560" s="61" t="s">
        <v>1042</v>
      </c>
      <c r="F560" s="62">
        <v>42863</v>
      </c>
      <c r="G560" s="87">
        <v>0</v>
      </c>
    </row>
    <row r="561" spans="3:7" ht="13.5" customHeight="1" x14ac:dyDescent="0.2">
      <c r="C561" s="86">
        <v>2217</v>
      </c>
      <c r="D561" s="60">
        <v>42863</v>
      </c>
      <c r="E561" s="61" t="s">
        <v>1043</v>
      </c>
      <c r="F561" s="62">
        <v>42863</v>
      </c>
      <c r="G561" s="87">
        <v>0</v>
      </c>
    </row>
    <row r="562" spans="3:7" ht="13.5" customHeight="1" x14ac:dyDescent="0.2">
      <c r="C562" s="86">
        <v>2218</v>
      </c>
      <c r="D562" s="60">
        <v>42863</v>
      </c>
      <c r="E562" s="61" t="s">
        <v>1044</v>
      </c>
      <c r="F562" s="62">
        <v>42863</v>
      </c>
      <c r="G562" s="87">
        <v>0</v>
      </c>
    </row>
    <row r="563" spans="3:7" ht="13.5" customHeight="1" x14ac:dyDescent="0.2">
      <c r="C563" s="86">
        <v>2219</v>
      </c>
      <c r="D563" s="60">
        <v>42859</v>
      </c>
      <c r="E563" s="61" t="s">
        <v>1045</v>
      </c>
      <c r="F563" s="62">
        <v>42859</v>
      </c>
      <c r="G563" s="87">
        <v>0</v>
      </c>
    </row>
    <row r="564" spans="3:7" ht="13.5" customHeight="1" x14ac:dyDescent="0.2">
      <c r="C564" s="86">
        <v>2220</v>
      </c>
      <c r="D564" s="60">
        <v>42859</v>
      </c>
      <c r="E564" s="61" t="s">
        <v>1046</v>
      </c>
      <c r="F564" s="62">
        <v>42859</v>
      </c>
      <c r="G564" s="87">
        <v>0</v>
      </c>
    </row>
    <row r="565" spans="3:7" ht="13.5" customHeight="1" x14ac:dyDescent="0.2">
      <c r="C565" s="86">
        <v>2221</v>
      </c>
      <c r="D565" s="60">
        <v>42859</v>
      </c>
      <c r="E565" s="61" t="s">
        <v>1047</v>
      </c>
      <c r="F565" s="62">
        <v>42859</v>
      </c>
      <c r="G565" s="87">
        <v>0</v>
      </c>
    </row>
    <row r="566" spans="3:7" ht="13.5" customHeight="1" x14ac:dyDescent="0.2">
      <c r="C566" s="86">
        <v>2222</v>
      </c>
      <c r="D566" s="60">
        <v>42860</v>
      </c>
      <c r="E566" s="61" t="s">
        <v>1048</v>
      </c>
      <c r="F566" s="62">
        <v>42860</v>
      </c>
      <c r="G566" s="87">
        <v>0</v>
      </c>
    </row>
    <row r="567" spans="3:7" ht="13.5" customHeight="1" x14ac:dyDescent="0.2">
      <c r="C567" s="86">
        <v>2225</v>
      </c>
      <c r="D567" s="60">
        <v>42859</v>
      </c>
      <c r="E567" s="61" t="s">
        <v>1049</v>
      </c>
      <c r="F567" s="62">
        <v>42860</v>
      </c>
      <c r="G567" s="87">
        <v>1</v>
      </c>
    </row>
    <row r="568" spans="3:7" ht="13.5" customHeight="1" x14ac:dyDescent="0.2">
      <c r="C568" s="86">
        <v>2226</v>
      </c>
      <c r="D568" s="60">
        <v>42859</v>
      </c>
      <c r="E568" s="61" t="s">
        <v>1050</v>
      </c>
      <c r="F568" s="62">
        <v>42860</v>
      </c>
      <c r="G568" s="87">
        <v>1</v>
      </c>
    </row>
    <row r="569" spans="3:7" ht="13.5" customHeight="1" x14ac:dyDescent="0.2">
      <c r="C569" s="86">
        <v>2227</v>
      </c>
      <c r="D569" s="60">
        <v>42859</v>
      </c>
      <c r="E569" s="61" t="s">
        <v>1051</v>
      </c>
      <c r="F569" s="62">
        <v>42860</v>
      </c>
      <c r="G569" s="87">
        <v>1</v>
      </c>
    </row>
    <row r="570" spans="3:7" ht="13.5" customHeight="1" x14ac:dyDescent="0.2">
      <c r="C570" s="86">
        <v>2228</v>
      </c>
      <c r="D570" s="60">
        <v>42860</v>
      </c>
      <c r="E570" s="61" t="s">
        <v>1052</v>
      </c>
      <c r="F570" s="62">
        <v>42860</v>
      </c>
      <c r="G570" s="87">
        <v>0</v>
      </c>
    </row>
    <row r="571" spans="3:7" ht="13.5" customHeight="1" x14ac:dyDescent="0.2">
      <c r="C571" s="86">
        <v>2229</v>
      </c>
      <c r="D571" s="60">
        <v>42860</v>
      </c>
      <c r="E571" s="61" t="s">
        <v>1053</v>
      </c>
      <c r="F571" s="62">
        <v>42860</v>
      </c>
      <c r="G571" s="87">
        <v>0</v>
      </c>
    </row>
    <row r="572" spans="3:7" ht="13.5" customHeight="1" x14ac:dyDescent="0.2">
      <c r="C572" s="86">
        <v>2230</v>
      </c>
      <c r="D572" s="60">
        <v>42860</v>
      </c>
      <c r="E572" s="61" t="s">
        <v>1054</v>
      </c>
      <c r="F572" s="62">
        <v>42860</v>
      </c>
      <c r="G572" s="87">
        <v>0</v>
      </c>
    </row>
    <row r="573" spans="3:7" ht="13.5" customHeight="1" x14ac:dyDescent="0.2">
      <c r="C573" s="86">
        <v>2231</v>
      </c>
      <c r="D573" s="60">
        <v>42860</v>
      </c>
      <c r="E573" s="61" t="s">
        <v>1055</v>
      </c>
      <c r="F573" s="62">
        <v>42860</v>
      </c>
      <c r="G573" s="87">
        <v>0</v>
      </c>
    </row>
    <row r="574" spans="3:7" ht="13.5" customHeight="1" x14ac:dyDescent="0.2">
      <c r="C574" s="86">
        <v>2232</v>
      </c>
      <c r="D574" s="60">
        <v>42860</v>
      </c>
      <c r="E574" s="61" t="s">
        <v>1056</v>
      </c>
      <c r="F574" s="62">
        <v>42860</v>
      </c>
      <c r="G574" s="87">
        <v>0</v>
      </c>
    </row>
    <row r="575" spans="3:7" ht="13.5" customHeight="1" x14ac:dyDescent="0.2">
      <c r="C575" s="86">
        <v>2235</v>
      </c>
      <c r="D575" s="60">
        <v>42857</v>
      </c>
      <c r="E575" s="61" t="s">
        <v>1057</v>
      </c>
      <c r="F575" s="62">
        <v>42860</v>
      </c>
      <c r="G575" s="87">
        <v>3</v>
      </c>
    </row>
    <row r="576" spans="3:7" ht="13.5" customHeight="1" x14ac:dyDescent="0.2">
      <c r="C576" s="86">
        <v>2236</v>
      </c>
      <c r="D576" s="60">
        <v>42857</v>
      </c>
      <c r="E576" s="61" t="s">
        <v>1058</v>
      </c>
      <c r="F576" s="62">
        <v>42860</v>
      </c>
      <c r="G576" s="87">
        <v>3</v>
      </c>
    </row>
    <row r="577" spans="3:7" ht="13.5" customHeight="1" x14ac:dyDescent="0.2">
      <c r="C577" s="86">
        <v>2237</v>
      </c>
      <c r="D577" s="60">
        <v>42857</v>
      </c>
      <c r="E577" s="61" t="s">
        <v>1059</v>
      </c>
      <c r="F577" s="62">
        <v>42860</v>
      </c>
      <c r="G577" s="87">
        <v>3</v>
      </c>
    </row>
    <row r="578" spans="3:7" ht="13.5" customHeight="1" x14ac:dyDescent="0.2">
      <c r="C578" s="86">
        <v>2238</v>
      </c>
      <c r="D578" s="60">
        <v>42857</v>
      </c>
      <c r="E578" s="61" t="s">
        <v>1060</v>
      </c>
      <c r="F578" s="62">
        <v>42860</v>
      </c>
      <c r="G578" s="87">
        <v>3</v>
      </c>
    </row>
    <row r="579" spans="3:7" ht="13.5" customHeight="1" x14ac:dyDescent="0.2">
      <c r="C579" s="86">
        <v>2239</v>
      </c>
      <c r="D579" s="60">
        <v>42857</v>
      </c>
      <c r="E579" s="61" t="s">
        <v>1061</v>
      </c>
      <c r="F579" s="62">
        <v>42860</v>
      </c>
      <c r="G579" s="87">
        <v>3</v>
      </c>
    </row>
    <row r="580" spans="3:7" ht="13.5" customHeight="1" x14ac:dyDescent="0.2">
      <c r="C580" s="86">
        <v>2240</v>
      </c>
      <c r="D580" s="60">
        <v>42858</v>
      </c>
      <c r="E580" s="61" t="s">
        <v>1062</v>
      </c>
      <c r="F580" s="62">
        <v>42860</v>
      </c>
      <c r="G580" s="87">
        <v>2</v>
      </c>
    </row>
    <row r="581" spans="3:7" ht="13.5" customHeight="1" x14ac:dyDescent="0.2">
      <c r="C581" s="86">
        <v>2241</v>
      </c>
      <c r="D581" s="60">
        <v>42857</v>
      </c>
      <c r="E581" s="61" t="s">
        <v>1063</v>
      </c>
      <c r="F581" s="62">
        <v>42860</v>
      </c>
      <c r="G581" s="87">
        <v>3</v>
      </c>
    </row>
    <row r="582" spans="3:7" ht="13.5" customHeight="1" x14ac:dyDescent="0.2">
      <c r="C582" s="86">
        <v>2242</v>
      </c>
      <c r="D582" s="60">
        <v>42857</v>
      </c>
      <c r="E582" s="61" t="s">
        <v>1064</v>
      </c>
      <c r="F582" s="62">
        <v>42860</v>
      </c>
      <c r="G582" s="87">
        <v>3</v>
      </c>
    </row>
    <row r="583" spans="3:7" ht="13.5" customHeight="1" x14ac:dyDescent="0.2">
      <c r="C583" s="86">
        <v>2243</v>
      </c>
      <c r="D583" s="60">
        <v>42858</v>
      </c>
      <c r="E583" s="61" t="s">
        <v>1065</v>
      </c>
      <c r="F583" s="62">
        <v>42860</v>
      </c>
      <c r="G583" s="87">
        <v>2</v>
      </c>
    </row>
    <row r="584" spans="3:7" ht="13.5" customHeight="1" x14ac:dyDescent="0.2">
      <c r="C584" s="86">
        <v>2244</v>
      </c>
      <c r="D584" s="60">
        <v>42858</v>
      </c>
      <c r="E584" s="61" t="s">
        <v>1066</v>
      </c>
      <c r="F584" s="62">
        <v>42860</v>
      </c>
      <c r="G584" s="87">
        <v>2</v>
      </c>
    </row>
    <row r="585" spans="3:7" ht="13.5" customHeight="1" x14ac:dyDescent="0.2">
      <c r="C585" s="86">
        <v>2245</v>
      </c>
      <c r="D585" s="60">
        <v>42858</v>
      </c>
      <c r="E585" s="61" t="s">
        <v>1067</v>
      </c>
      <c r="F585" s="62">
        <v>42860</v>
      </c>
      <c r="G585" s="87">
        <v>2</v>
      </c>
    </row>
    <row r="586" spans="3:7" ht="13.5" customHeight="1" x14ac:dyDescent="0.2">
      <c r="C586" s="86">
        <v>2246</v>
      </c>
      <c r="D586" s="60">
        <v>42858</v>
      </c>
      <c r="E586" s="61" t="s">
        <v>1068</v>
      </c>
      <c r="F586" s="62">
        <v>42860</v>
      </c>
      <c r="G586" s="87">
        <v>2</v>
      </c>
    </row>
    <row r="587" spans="3:7" ht="13.5" customHeight="1" x14ac:dyDescent="0.2">
      <c r="C587" s="86">
        <v>2247</v>
      </c>
      <c r="D587" s="60">
        <v>42858</v>
      </c>
      <c r="E587" s="61" t="s">
        <v>1069</v>
      </c>
      <c r="F587" s="62">
        <v>42863</v>
      </c>
      <c r="G587" s="87">
        <v>3</v>
      </c>
    </row>
    <row r="588" spans="3:7" ht="13.5" customHeight="1" x14ac:dyDescent="0.2">
      <c r="C588" s="86">
        <v>2248</v>
      </c>
      <c r="D588" s="60">
        <v>42858</v>
      </c>
      <c r="E588" s="61" t="s">
        <v>1070</v>
      </c>
      <c r="F588" s="62">
        <v>42860</v>
      </c>
      <c r="G588" s="87">
        <v>2</v>
      </c>
    </row>
    <row r="589" spans="3:7" ht="13.5" customHeight="1" x14ac:dyDescent="0.2">
      <c r="C589" s="86">
        <v>2249</v>
      </c>
      <c r="D589" s="60">
        <v>42858</v>
      </c>
      <c r="E589" s="61" t="s">
        <v>1071</v>
      </c>
      <c r="F589" s="62">
        <v>42863</v>
      </c>
      <c r="G589" s="87">
        <v>3</v>
      </c>
    </row>
    <row r="590" spans="3:7" ht="13.5" customHeight="1" x14ac:dyDescent="0.2">
      <c r="C590" s="86">
        <v>2250</v>
      </c>
      <c r="D590" s="60">
        <v>42858</v>
      </c>
      <c r="E590" s="61" t="s">
        <v>1072</v>
      </c>
      <c r="F590" s="62">
        <v>42863</v>
      </c>
      <c r="G590" s="87">
        <v>3</v>
      </c>
    </row>
    <row r="591" spans="3:7" ht="13.5" customHeight="1" x14ac:dyDescent="0.2">
      <c r="C591" s="86">
        <v>2251</v>
      </c>
      <c r="D591" s="60">
        <v>42858</v>
      </c>
      <c r="E591" s="61" t="s">
        <v>1073</v>
      </c>
      <c r="F591" s="62">
        <v>42863</v>
      </c>
      <c r="G591" s="87">
        <v>3</v>
      </c>
    </row>
    <row r="592" spans="3:7" ht="13.5" customHeight="1" x14ac:dyDescent="0.2">
      <c r="C592" s="86">
        <v>2252</v>
      </c>
      <c r="D592" s="60">
        <v>42858</v>
      </c>
      <c r="E592" s="61" t="s">
        <v>1074</v>
      </c>
      <c r="F592" s="62">
        <v>42863</v>
      </c>
      <c r="G592" s="87">
        <v>3</v>
      </c>
    </row>
    <row r="593" spans="3:7" ht="13.5" customHeight="1" x14ac:dyDescent="0.2">
      <c r="C593" s="86">
        <v>2253</v>
      </c>
      <c r="D593" s="60">
        <v>42858</v>
      </c>
      <c r="E593" s="61" t="s">
        <v>1075</v>
      </c>
      <c r="F593" s="62">
        <v>42863</v>
      </c>
      <c r="G593" s="87">
        <v>3</v>
      </c>
    </row>
    <row r="594" spans="3:7" ht="13.5" customHeight="1" x14ac:dyDescent="0.2">
      <c r="C594" s="86">
        <v>2254</v>
      </c>
      <c r="D594" s="60">
        <v>42863</v>
      </c>
      <c r="E594" s="61" t="s">
        <v>1076</v>
      </c>
      <c r="F594" s="62">
        <v>42863</v>
      </c>
      <c r="G594" s="87">
        <v>0</v>
      </c>
    </row>
    <row r="595" spans="3:7" ht="13.5" customHeight="1" x14ac:dyDescent="0.2">
      <c r="C595" s="86">
        <v>2255</v>
      </c>
      <c r="D595" s="60">
        <v>42863</v>
      </c>
      <c r="E595" s="61" t="s">
        <v>1077</v>
      </c>
      <c r="F595" s="62">
        <v>42863</v>
      </c>
      <c r="G595" s="87">
        <v>0</v>
      </c>
    </row>
    <row r="596" spans="3:7" ht="13.5" customHeight="1" x14ac:dyDescent="0.2">
      <c r="C596" s="86">
        <v>2256</v>
      </c>
      <c r="D596" s="60">
        <v>42860</v>
      </c>
      <c r="E596" s="61" t="s">
        <v>1078</v>
      </c>
      <c r="F596" s="62">
        <v>42863</v>
      </c>
      <c r="G596" s="87">
        <v>1</v>
      </c>
    </row>
    <row r="597" spans="3:7" ht="13.5" customHeight="1" x14ac:dyDescent="0.2">
      <c r="C597" s="86">
        <v>2257</v>
      </c>
      <c r="D597" s="60">
        <v>42860</v>
      </c>
      <c r="E597" s="61" t="s">
        <v>1079</v>
      </c>
      <c r="F597" s="62">
        <v>42863</v>
      </c>
      <c r="G597" s="87">
        <v>1</v>
      </c>
    </row>
    <row r="598" spans="3:7" ht="13.5" customHeight="1" x14ac:dyDescent="0.2">
      <c r="C598" s="86">
        <v>2258</v>
      </c>
      <c r="D598" s="60">
        <v>42863</v>
      </c>
      <c r="E598" s="61" t="s">
        <v>1080</v>
      </c>
      <c r="F598" s="62">
        <v>42863</v>
      </c>
      <c r="G598" s="87">
        <v>0</v>
      </c>
    </row>
    <row r="599" spans="3:7" ht="13.5" customHeight="1" x14ac:dyDescent="0.2">
      <c r="C599" s="86">
        <v>2259</v>
      </c>
      <c r="D599" s="60">
        <v>42863</v>
      </c>
      <c r="E599" s="61" t="s">
        <v>1081</v>
      </c>
      <c r="F599" s="62">
        <v>42863</v>
      </c>
      <c r="G599" s="87">
        <v>0</v>
      </c>
    </row>
    <row r="600" spans="3:7" ht="13.5" customHeight="1" x14ac:dyDescent="0.2">
      <c r="C600" s="86">
        <v>2260</v>
      </c>
      <c r="D600" s="60">
        <v>42863</v>
      </c>
      <c r="E600" s="61" t="s">
        <v>1082</v>
      </c>
      <c r="F600" s="62">
        <v>42863</v>
      </c>
      <c r="G600" s="87">
        <v>0</v>
      </c>
    </row>
    <row r="601" spans="3:7" ht="13.5" customHeight="1" x14ac:dyDescent="0.2">
      <c r="C601" s="86">
        <v>2261</v>
      </c>
      <c r="D601" s="60">
        <v>42859</v>
      </c>
      <c r="E601" s="61" t="s">
        <v>1083</v>
      </c>
      <c r="F601" s="62">
        <v>42863</v>
      </c>
      <c r="G601" s="87">
        <v>4</v>
      </c>
    </row>
    <row r="602" spans="3:7" ht="13.5" customHeight="1" x14ac:dyDescent="0.2">
      <c r="C602" s="86">
        <v>2263</v>
      </c>
      <c r="D602" s="60">
        <v>42865</v>
      </c>
      <c r="E602" s="61" t="s">
        <v>1084</v>
      </c>
      <c r="F602" s="62">
        <v>42865</v>
      </c>
      <c r="G602" s="87">
        <v>0</v>
      </c>
    </row>
    <row r="603" spans="3:7" ht="13.5" customHeight="1" x14ac:dyDescent="0.2">
      <c r="C603" s="86">
        <v>2264</v>
      </c>
      <c r="D603" s="60">
        <v>42863</v>
      </c>
      <c r="E603" s="61" t="s">
        <v>1085</v>
      </c>
      <c r="F603" s="62">
        <v>42863</v>
      </c>
      <c r="G603" s="87">
        <v>0</v>
      </c>
    </row>
    <row r="604" spans="3:7" ht="13.5" customHeight="1" x14ac:dyDescent="0.2">
      <c r="C604" s="86">
        <v>2265</v>
      </c>
      <c r="D604" s="60">
        <v>42863</v>
      </c>
      <c r="E604" s="61" t="s">
        <v>1874</v>
      </c>
      <c r="F604" s="62">
        <v>42863</v>
      </c>
      <c r="G604" s="87">
        <v>0</v>
      </c>
    </row>
    <row r="605" spans="3:7" ht="13.5" customHeight="1" x14ac:dyDescent="0.2">
      <c r="C605" s="86">
        <v>2268</v>
      </c>
      <c r="D605" s="60">
        <v>42863</v>
      </c>
      <c r="E605" s="61" t="s">
        <v>1086</v>
      </c>
      <c r="F605" s="62">
        <v>42863</v>
      </c>
      <c r="G605" s="87">
        <v>0</v>
      </c>
    </row>
    <row r="606" spans="3:7" ht="13.5" customHeight="1" x14ac:dyDescent="0.2">
      <c r="C606" s="86">
        <v>2269</v>
      </c>
      <c r="D606" s="60">
        <v>42863</v>
      </c>
      <c r="E606" s="61" t="s">
        <v>1087</v>
      </c>
      <c r="F606" s="62">
        <v>42863</v>
      </c>
      <c r="G606" s="87">
        <v>0</v>
      </c>
    </row>
    <row r="607" spans="3:7" ht="13.5" customHeight="1" x14ac:dyDescent="0.2">
      <c r="C607" s="86">
        <v>2270</v>
      </c>
      <c r="D607" s="60">
        <v>42863</v>
      </c>
      <c r="E607" s="61" t="s">
        <v>1088</v>
      </c>
      <c r="F607" s="62">
        <v>42863</v>
      </c>
      <c r="G607" s="87">
        <v>0</v>
      </c>
    </row>
    <row r="608" spans="3:7" ht="13.5" customHeight="1" x14ac:dyDescent="0.2">
      <c r="C608" s="86">
        <v>2271</v>
      </c>
      <c r="D608" s="60">
        <v>42863</v>
      </c>
      <c r="E608" s="61" t="s">
        <v>1089</v>
      </c>
      <c r="F608" s="62">
        <v>42863</v>
      </c>
      <c r="G608" s="87">
        <v>0</v>
      </c>
    </row>
    <row r="609" spans="3:7" ht="13.5" customHeight="1" x14ac:dyDescent="0.2">
      <c r="C609" s="86">
        <v>2272</v>
      </c>
      <c r="D609" s="60">
        <v>42863</v>
      </c>
      <c r="E609" s="61" t="s">
        <v>1090</v>
      </c>
      <c r="F609" s="62">
        <v>42863</v>
      </c>
      <c r="G609" s="87">
        <v>0</v>
      </c>
    </row>
    <row r="610" spans="3:7" ht="13.5" customHeight="1" x14ac:dyDescent="0.2">
      <c r="C610" s="86">
        <v>2273</v>
      </c>
      <c r="D610" s="60">
        <v>42858</v>
      </c>
      <c r="E610" s="61" t="s">
        <v>1091</v>
      </c>
      <c r="F610" s="62">
        <v>42863</v>
      </c>
      <c r="G610" s="87">
        <v>3</v>
      </c>
    </row>
    <row r="611" spans="3:7" ht="13.5" customHeight="1" x14ac:dyDescent="0.2">
      <c r="C611" s="86">
        <v>2274</v>
      </c>
      <c r="D611" s="60">
        <v>42858</v>
      </c>
      <c r="E611" s="61" t="s">
        <v>1092</v>
      </c>
      <c r="F611" s="62">
        <v>42863</v>
      </c>
      <c r="G611" s="87">
        <v>3</v>
      </c>
    </row>
    <row r="612" spans="3:7" ht="13.5" customHeight="1" x14ac:dyDescent="0.2">
      <c r="C612" s="86">
        <v>2275</v>
      </c>
      <c r="D612" s="60">
        <v>42858</v>
      </c>
      <c r="E612" s="61" t="s">
        <v>1093</v>
      </c>
      <c r="F612" s="62">
        <v>42863</v>
      </c>
      <c r="G612" s="87">
        <v>3</v>
      </c>
    </row>
    <row r="613" spans="3:7" ht="13.5" customHeight="1" x14ac:dyDescent="0.2">
      <c r="C613" s="86">
        <v>2276</v>
      </c>
      <c r="D613" s="60">
        <v>42858</v>
      </c>
      <c r="E613" s="61" t="s">
        <v>1094</v>
      </c>
      <c r="F613" s="62">
        <v>42863</v>
      </c>
      <c r="G613" s="87">
        <v>3</v>
      </c>
    </row>
    <row r="614" spans="3:7" ht="13.5" customHeight="1" x14ac:dyDescent="0.2">
      <c r="C614" s="86">
        <v>2277</v>
      </c>
      <c r="D614" s="60">
        <v>42858</v>
      </c>
      <c r="E614" s="61" t="s">
        <v>1095</v>
      </c>
      <c r="F614" s="62">
        <v>42863</v>
      </c>
      <c r="G614" s="87">
        <v>3</v>
      </c>
    </row>
    <row r="615" spans="3:7" ht="13.5" customHeight="1" x14ac:dyDescent="0.2">
      <c r="C615" s="86">
        <v>2278</v>
      </c>
      <c r="D615" s="60">
        <v>42858</v>
      </c>
      <c r="E615" s="61" t="s">
        <v>1096</v>
      </c>
      <c r="F615" s="62">
        <v>42864</v>
      </c>
      <c r="G615" s="87">
        <v>4</v>
      </c>
    </row>
    <row r="616" spans="3:7" ht="13.5" customHeight="1" x14ac:dyDescent="0.2">
      <c r="C616" s="86">
        <v>2279</v>
      </c>
      <c r="D616" s="60">
        <v>42858</v>
      </c>
      <c r="E616" s="61" t="s">
        <v>1097</v>
      </c>
      <c r="F616" s="62">
        <v>42864</v>
      </c>
      <c r="G616" s="87">
        <v>4</v>
      </c>
    </row>
    <row r="617" spans="3:7" ht="13.5" customHeight="1" x14ac:dyDescent="0.2">
      <c r="C617" s="86">
        <v>2280</v>
      </c>
      <c r="D617" s="60">
        <v>42864</v>
      </c>
      <c r="E617" s="61" t="s">
        <v>1098</v>
      </c>
      <c r="F617" s="62">
        <v>42864</v>
      </c>
      <c r="G617" s="87">
        <v>0</v>
      </c>
    </row>
    <row r="618" spans="3:7" ht="13.5" customHeight="1" x14ac:dyDescent="0.2">
      <c r="C618" s="86">
        <v>2281</v>
      </c>
      <c r="D618" s="60">
        <v>42864</v>
      </c>
      <c r="E618" s="61" t="s">
        <v>1099</v>
      </c>
      <c r="F618" s="62">
        <v>42864</v>
      </c>
      <c r="G618" s="87">
        <v>0</v>
      </c>
    </row>
    <row r="619" spans="3:7" ht="13.5" customHeight="1" x14ac:dyDescent="0.2">
      <c r="C619" s="86">
        <v>2282</v>
      </c>
      <c r="D619" s="60">
        <v>42864</v>
      </c>
      <c r="E619" s="61" t="s">
        <v>1100</v>
      </c>
      <c r="F619" s="62">
        <v>42864</v>
      </c>
      <c r="G619" s="87">
        <v>0</v>
      </c>
    </row>
    <row r="620" spans="3:7" ht="13.5" customHeight="1" x14ac:dyDescent="0.2">
      <c r="C620" s="86">
        <v>2283</v>
      </c>
      <c r="D620" s="60">
        <v>42859</v>
      </c>
      <c r="E620" s="61" t="s">
        <v>1101</v>
      </c>
      <c r="F620" s="62">
        <v>42864</v>
      </c>
      <c r="G620" s="87">
        <v>3</v>
      </c>
    </row>
    <row r="621" spans="3:7" ht="13.5" customHeight="1" x14ac:dyDescent="0.2">
      <c r="C621" s="86">
        <v>2284</v>
      </c>
      <c r="D621" s="60">
        <v>42859</v>
      </c>
      <c r="E621" s="61" t="s">
        <v>1102</v>
      </c>
      <c r="F621" s="62">
        <v>42864</v>
      </c>
      <c r="G621" s="87">
        <v>3</v>
      </c>
    </row>
    <row r="622" spans="3:7" ht="13.5" customHeight="1" x14ac:dyDescent="0.2">
      <c r="C622" s="86">
        <v>2285</v>
      </c>
      <c r="D622" s="60">
        <v>42859</v>
      </c>
      <c r="E622" s="61" t="s">
        <v>1103</v>
      </c>
      <c r="F622" s="62">
        <v>42864</v>
      </c>
      <c r="G622" s="87">
        <v>3</v>
      </c>
    </row>
    <row r="623" spans="3:7" ht="13.5" customHeight="1" x14ac:dyDescent="0.2">
      <c r="C623" s="86">
        <v>2286</v>
      </c>
      <c r="D623" s="60">
        <v>42863</v>
      </c>
      <c r="E623" s="61" t="s">
        <v>1104</v>
      </c>
      <c r="F623" s="62">
        <v>42864</v>
      </c>
      <c r="G623" s="87">
        <v>1</v>
      </c>
    </row>
    <row r="624" spans="3:7" ht="13.5" customHeight="1" x14ac:dyDescent="0.2">
      <c r="C624" s="86">
        <v>2287</v>
      </c>
      <c r="D624" s="60">
        <v>42863</v>
      </c>
      <c r="E624" s="61" t="s">
        <v>1105</v>
      </c>
      <c r="F624" s="62">
        <v>42864</v>
      </c>
      <c r="G624" s="87">
        <v>1</v>
      </c>
    </row>
    <row r="625" spans="3:7" ht="13.5" customHeight="1" x14ac:dyDescent="0.2">
      <c r="C625" s="86">
        <v>2288</v>
      </c>
      <c r="D625" s="60">
        <v>42863</v>
      </c>
      <c r="E625" s="61" t="s">
        <v>1106</v>
      </c>
      <c r="F625" s="62">
        <v>42864</v>
      </c>
      <c r="G625" s="87">
        <v>1</v>
      </c>
    </row>
    <row r="626" spans="3:7" ht="15" customHeight="1" x14ac:dyDescent="0.2">
      <c r="C626" s="86">
        <v>2289</v>
      </c>
      <c r="D626" s="60">
        <v>42863</v>
      </c>
      <c r="E626" s="61" t="s">
        <v>1107</v>
      </c>
      <c r="F626" s="62">
        <v>42864</v>
      </c>
      <c r="G626" s="87">
        <v>1</v>
      </c>
    </row>
    <row r="627" spans="3:7" ht="13.5" customHeight="1" x14ac:dyDescent="0.2">
      <c r="C627" s="86">
        <v>2290</v>
      </c>
      <c r="D627" s="60">
        <v>42863</v>
      </c>
      <c r="E627" s="61" t="s">
        <v>1108</v>
      </c>
      <c r="F627" s="62">
        <v>42864</v>
      </c>
      <c r="G627" s="87">
        <v>1</v>
      </c>
    </row>
    <row r="628" spans="3:7" ht="13.5" customHeight="1" x14ac:dyDescent="0.2">
      <c r="C628" s="86">
        <v>2291</v>
      </c>
      <c r="D628" s="60">
        <v>42863</v>
      </c>
      <c r="E628" s="61" t="s">
        <v>1109</v>
      </c>
      <c r="F628" s="62">
        <v>42864</v>
      </c>
      <c r="G628" s="87">
        <v>1</v>
      </c>
    </row>
    <row r="629" spans="3:7" ht="13.5" customHeight="1" x14ac:dyDescent="0.2">
      <c r="C629" s="86">
        <v>2292</v>
      </c>
      <c r="D629" s="60">
        <v>42863</v>
      </c>
      <c r="E629" s="61" t="s">
        <v>1110</v>
      </c>
      <c r="F629" s="62">
        <v>42864</v>
      </c>
      <c r="G629" s="87">
        <v>1</v>
      </c>
    </row>
    <row r="630" spans="3:7" ht="13.5" customHeight="1" x14ac:dyDescent="0.2">
      <c r="C630" s="86">
        <v>2293</v>
      </c>
      <c r="D630" s="60">
        <v>42860</v>
      </c>
      <c r="E630" s="61" t="s">
        <v>1111</v>
      </c>
      <c r="F630" s="62">
        <v>42864</v>
      </c>
      <c r="G630" s="87">
        <v>2</v>
      </c>
    </row>
    <row r="631" spans="3:7" ht="13.5" customHeight="1" x14ac:dyDescent="0.2">
      <c r="C631" s="86">
        <v>2294</v>
      </c>
      <c r="D631" s="60">
        <v>42860</v>
      </c>
      <c r="E631" s="61" t="s">
        <v>1080</v>
      </c>
      <c r="F631" s="62">
        <v>42864</v>
      </c>
      <c r="G631" s="87">
        <v>2</v>
      </c>
    </row>
    <row r="632" spans="3:7" ht="13.5" customHeight="1" x14ac:dyDescent="0.2">
      <c r="C632" s="86">
        <v>2295</v>
      </c>
      <c r="D632" s="60">
        <v>42859</v>
      </c>
      <c r="E632" s="61" t="s">
        <v>1112</v>
      </c>
      <c r="F632" s="62">
        <v>42864</v>
      </c>
      <c r="G632" s="87">
        <v>3</v>
      </c>
    </row>
    <row r="633" spans="3:7" ht="13.5" customHeight="1" x14ac:dyDescent="0.2">
      <c r="C633" s="86">
        <v>2296</v>
      </c>
      <c r="D633" s="60">
        <v>42859</v>
      </c>
      <c r="E633" s="61" t="s">
        <v>1113</v>
      </c>
      <c r="F633" s="62">
        <v>42864</v>
      </c>
      <c r="G633" s="87">
        <v>3</v>
      </c>
    </row>
    <row r="634" spans="3:7" ht="13.5" customHeight="1" x14ac:dyDescent="0.2">
      <c r="C634" s="86">
        <v>2297</v>
      </c>
      <c r="D634" s="60">
        <v>42861</v>
      </c>
      <c r="E634" s="66" t="s">
        <v>1583</v>
      </c>
      <c r="F634" s="62">
        <v>42864</v>
      </c>
      <c r="G634" s="87">
        <v>2</v>
      </c>
    </row>
    <row r="635" spans="3:7" ht="13.5" customHeight="1" x14ac:dyDescent="0.2">
      <c r="C635" s="86">
        <v>2298</v>
      </c>
      <c r="D635" s="60">
        <v>42861</v>
      </c>
      <c r="E635" s="66" t="s">
        <v>1584</v>
      </c>
      <c r="F635" s="62">
        <v>42864</v>
      </c>
      <c r="G635" s="87">
        <v>2</v>
      </c>
    </row>
    <row r="636" spans="3:7" ht="13.5" customHeight="1" x14ac:dyDescent="0.2">
      <c r="C636" s="86">
        <v>2299</v>
      </c>
      <c r="D636" s="60">
        <v>42860</v>
      </c>
      <c r="E636" s="66" t="s">
        <v>1585</v>
      </c>
      <c r="F636" s="62">
        <v>42864</v>
      </c>
      <c r="G636" s="87">
        <v>2</v>
      </c>
    </row>
    <row r="637" spans="3:7" ht="13.5" customHeight="1" x14ac:dyDescent="0.2">
      <c r="C637" s="86">
        <v>2300</v>
      </c>
      <c r="D637" s="60">
        <v>42862</v>
      </c>
      <c r="E637" s="66" t="s">
        <v>1586</v>
      </c>
      <c r="F637" s="62">
        <v>42864</v>
      </c>
      <c r="G637" s="87">
        <v>2</v>
      </c>
    </row>
    <row r="638" spans="3:7" ht="13.5" customHeight="1" x14ac:dyDescent="0.2">
      <c r="C638" s="86">
        <v>2301</v>
      </c>
      <c r="D638" s="60">
        <v>42862</v>
      </c>
      <c r="E638" s="66" t="s">
        <v>1587</v>
      </c>
      <c r="F638" s="62">
        <v>42864</v>
      </c>
      <c r="G638" s="87">
        <v>2</v>
      </c>
    </row>
    <row r="639" spans="3:7" ht="13.5" customHeight="1" x14ac:dyDescent="0.2">
      <c r="C639" s="86">
        <v>2302</v>
      </c>
      <c r="D639" s="60">
        <v>42862</v>
      </c>
      <c r="E639" s="66" t="s">
        <v>1588</v>
      </c>
      <c r="F639" s="62">
        <v>42864</v>
      </c>
      <c r="G639" s="87">
        <v>2</v>
      </c>
    </row>
    <row r="640" spans="3:7" ht="13.5" customHeight="1" x14ac:dyDescent="0.2">
      <c r="C640" s="86">
        <v>2303</v>
      </c>
      <c r="D640" s="60">
        <v>42863</v>
      </c>
      <c r="E640" s="66" t="s">
        <v>1589</v>
      </c>
      <c r="F640" s="62">
        <v>42864</v>
      </c>
      <c r="G640" s="87">
        <v>1</v>
      </c>
    </row>
    <row r="641" spans="3:7" ht="13.5" customHeight="1" x14ac:dyDescent="0.2">
      <c r="C641" s="86">
        <v>2304</v>
      </c>
      <c r="D641" s="60">
        <v>42862</v>
      </c>
      <c r="E641" s="66" t="s">
        <v>1590</v>
      </c>
      <c r="F641" s="62">
        <v>42864</v>
      </c>
      <c r="G641" s="87">
        <v>2</v>
      </c>
    </row>
    <row r="642" spans="3:7" ht="13.5" customHeight="1" x14ac:dyDescent="0.2">
      <c r="C642" s="86">
        <v>2305</v>
      </c>
      <c r="D642" s="60">
        <v>42868</v>
      </c>
      <c r="E642" s="66" t="s">
        <v>1591</v>
      </c>
      <c r="F642" s="62">
        <v>42870</v>
      </c>
      <c r="G642" s="87">
        <v>2</v>
      </c>
    </row>
    <row r="643" spans="3:7" ht="13.5" customHeight="1" x14ac:dyDescent="0.2">
      <c r="C643" s="86">
        <v>2306</v>
      </c>
      <c r="D643" s="60">
        <v>42868</v>
      </c>
      <c r="E643" s="66" t="s">
        <v>1592</v>
      </c>
      <c r="F643" s="62">
        <v>42870</v>
      </c>
      <c r="G643" s="87">
        <v>2</v>
      </c>
    </row>
    <row r="644" spans="3:7" ht="13.5" customHeight="1" x14ac:dyDescent="0.2">
      <c r="C644" s="86">
        <v>2307</v>
      </c>
      <c r="D644" s="60">
        <v>42867</v>
      </c>
      <c r="E644" s="66" t="s">
        <v>1189</v>
      </c>
      <c r="F644" s="62">
        <v>42870</v>
      </c>
      <c r="G644" s="87">
        <v>2</v>
      </c>
    </row>
    <row r="645" spans="3:7" ht="13.5" customHeight="1" x14ac:dyDescent="0.2">
      <c r="C645" s="86">
        <v>2308</v>
      </c>
      <c r="D645" s="60">
        <v>42859</v>
      </c>
      <c r="E645" s="61" t="s">
        <v>1114</v>
      </c>
      <c r="F645" s="62">
        <v>42859</v>
      </c>
      <c r="G645" s="87">
        <v>0</v>
      </c>
    </row>
    <row r="646" spans="3:7" ht="13.5" customHeight="1" x14ac:dyDescent="0.2">
      <c r="C646" s="86">
        <v>2309</v>
      </c>
      <c r="D646" s="60">
        <v>42860</v>
      </c>
      <c r="E646" s="61" t="s">
        <v>1115</v>
      </c>
      <c r="F646" s="62">
        <v>42860</v>
      </c>
      <c r="G646" s="87">
        <v>0</v>
      </c>
    </row>
    <row r="647" spans="3:7" ht="13.5" customHeight="1" x14ac:dyDescent="0.2">
      <c r="C647" s="86">
        <v>2310</v>
      </c>
      <c r="D647" s="60">
        <v>42864</v>
      </c>
      <c r="E647" s="61" t="s">
        <v>1116</v>
      </c>
      <c r="F647" s="62">
        <v>42864</v>
      </c>
      <c r="G647" s="87">
        <v>0</v>
      </c>
    </row>
    <row r="648" spans="3:7" ht="13.5" customHeight="1" x14ac:dyDescent="0.2">
      <c r="C648" s="86">
        <v>2311</v>
      </c>
      <c r="D648" s="60">
        <v>42864</v>
      </c>
      <c r="E648" s="61" t="s">
        <v>1117</v>
      </c>
      <c r="F648" s="62">
        <v>42864</v>
      </c>
      <c r="G648" s="87">
        <v>0</v>
      </c>
    </row>
    <row r="649" spans="3:7" ht="13.5" customHeight="1" x14ac:dyDescent="0.2">
      <c r="C649" s="86">
        <v>2312</v>
      </c>
      <c r="D649" s="60">
        <v>42864</v>
      </c>
      <c r="E649" s="61" t="s">
        <v>1118</v>
      </c>
      <c r="F649" s="62">
        <v>42864</v>
      </c>
      <c r="G649" s="87">
        <v>0</v>
      </c>
    </row>
    <row r="650" spans="3:7" ht="13.5" customHeight="1" x14ac:dyDescent="0.2">
      <c r="C650" s="86">
        <v>2313</v>
      </c>
      <c r="D650" s="60">
        <v>42864</v>
      </c>
      <c r="E650" s="61" t="s">
        <v>1119</v>
      </c>
      <c r="F650" s="62">
        <v>42865</v>
      </c>
      <c r="G650" s="87">
        <v>1</v>
      </c>
    </row>
    <row r="651" spans="3:7" ht="13.5" customHeight="1" x14ac:dyDescent="0.2">
      <c r="C651" s="86">
        <v>2314</v>
      </c>
      <c r="D651" s="60">
        <v>42864</v>
      </c>
      <c r="E651" s="61" t="s">
        <v>1120</v>
      </c>
      <c r="F651" s="62">
        <v>42865</v>
      </c>
      <c r="G651" s="87">
        <v>1</v>
      </c>
    </row>
    <row r="652" spans="3:7" ht="13.5" customHeight="1" x14ac:dyDescent="0.2">
      <c r="C652" s="86">
        <v>2315</v>
      </c>
      <c r="D652" s="60">
        <v>42864</v>
      </c>
      <c r="E652" s="61" t="s">
        <v>1121</v>
      </c>
      <c r="F652" s="62">
        <v>42865</v>
      </c>
      <c r="G652" s="87">
        <v>1</v>
      </c>
    </row>
    <row r="653" spans="3:7" ht="13.5" customHeight="1" x14ac:dyDescent="0.2">
      <c r="C653" s="86">
        <v>2316</v>
      </c>
      <c r="D653" s="60">
        <v>42864</v>
      </c>
      <c r="E653" s="61" t="s">
        <v>1122</v>
      </c>
      <c r="F653" s="62">
        <v>42865</v>
      </c>
      <c r="G653" s="87">
        <v>1</v>
      </c>
    </row>
    <row r="654" spans="3:7" ht="13.5" customHeight="1" x14ac:dyDescent="0.2">
      <c r="C654" s="86">
        <v>2317</v>
      </c>
      <c r="D654" s="60">
        <v>42864</v>
      </c>
      <c r="E654" s="61" t="s">
        <v>1123</v>
      </c>
      <c r="F654" s="62">
        <v>42865</v>
      </c>
      <c r="G654" s="87">
        <v>1</v>
      </c>
    </row>
    <row r="655" spans="3:7" ht="13.5" customHeight="1" x14ac:dyDescent="0.2">
      <c r="C655" s="86">
        <v>2318</v>
      </c>
      <c r="D655" s="60">
        <v>42864</v>
      </c>
      <c r="E655" s="61" t="s">
        <v>1124</v>
      </c>
      <c r="F655" s="62">
        <v>42865</v>
      </c>
      <c r="G655" s="87">
        <v>1</v>
      </c>
    </row>
    <row r="656" spans="3:7" ht="13.5" customHeight="1" x14ac:dyDescent="0.2">
      <c r="C656" s="86">
        <v>2319</v>
      </c>
      <c r="D656" s="60">
        <v>42864</v>
      </c>
      <c r="E656" s="61" t="s">
        <v>1125</v>
      </c>
      <c r="F656" s="62">
        <v>42865</v>
      </c>
      <c r="G656" s="87">
        <v>1</v>
      </c>
    </row>
    <row r="657" spans="3:7" ht="13.5" customHeight="1" x14ac:dyDescent="0.2">
      <c r="C657" s="86">
        <v>2320</v>
      </c>
      <c r="D657" s="60">
        <v>42864</v>
      </c>
      <c r="E657" s="61" t="s">
        <v>1126</v>
      </c>
      <c r="F657" s="62">
        <v>42865</v>
      </c>
      <c r="G657" s="87">
        <v>1</v>
      </c>
    </row>
    <row r="658" spans="3:7" ht="13.5" customHeight="1" x14ac:dyDescent="0.2">
      <c r="C658" s="86">
        <v>2321</v>
      </c>
      <c r="D658" s="60">
        <v>42864</v>
      </c>
      <c r="E658" s="61" t="s">
        <v>1127</v>
      </c>
      <c r="F658" s="62">
        <v>42865</v>
      </c>
      <c r="G658" s="87">
        <v>1</v>
      </c>
    </row>
    <row r="659" spans="3:7" ht="13.5" customHeight="1" x14ac:dyDescent="0.2">
      <c r="C659" s="86">
        <v>2322</v>
      </c>
      <c r="D659" s="60">
        <v>42865</v>
      </c>
      <c r="E659" s="61" t="s">
        <v>1128</v>
      </c>
      <c r="F659" s="62">
        <v>42870</v>
      </c>
      <c r="G659" s="87">
        <v>2</v>
      </c>
    </row>
    <row r="660" spans="3:7" ht="13.5" customHeight="1" x14ac:dyDescent="0.2">
      <c r="C660" s="86">
        <v>2324</v>
      </c>
      <c r="D660" s="60">
        <v>42865</v>
      </c>
      <c r="E660" s="61" t="s">
        <v>1129</v>
      </c>
      <c r="F660" s="62">
        <v>42870</v>
      </c>
      <c r="G660" s="87">
        <v>2</v>
      </c>
    </row>
    <row r="661" spans="3:7" ht="13.5" customHeight="1" x14ac:dyDescent="0.2">
      <c r="C661" s="86">
        <v>2325</v>
      </c>
      <c r="D661" s="60">
        <v>42865</v>
      </c>
      <c r="E661" s="61" t="s">
        <v>1130</v>
      </c>
      <c r="F661" s="62">
        <v>42870</v>
      </c>
      <c r="G661" s="87">
        <v>2</v>
      </c>
    </row>
    <row r="662" spans="3:7" ht="13.5" customHeight="1" x14ac:dyDescent="0.2">
      <c r="C662" s="86">
        <v>2326</v>
      </c>
      <c r="D662" s="60">
        <v>42864</v>
      </c>
      <c r="E662" s="61" t="s">
        <v>1131</v>
      </c>
      <c r="F662" s="62">
        <v>42864</v>
      </c>
      <c r="G662" s="87">
        <v>0</v>
      </c>
    </row>
    <row r="663" spans="3:7" ht="13.5" customHeight="1" x14ac:dyDescent="0.2">
      <c r="C663" s="86">
        <v>2327</v>
      </c>
      <c r="D663" s="60">
        <v>42864</v>
      </c>
      <c r="E663" s="61" t="s">
        <v>1132</v>
      </c>
      <c r="F663" s="62">
        <v>42864</v>
      </c>
      <c r="G663" s="87">
        <v>0</v>
      </c>
    </row>
    <row r="664" spans="3:7" ht="13.5" customHeight="1" x14ac:dyDescent="0.2">
      <c r="C664" s="86">
        <v>2328</v>
      </c>
      <c r="D664" s="60">
        <v>42864</v>
      </c>
      <c r="E664" s="61" t="s">
        <v>1133</v>
      </c>
      <c r="F664" s="62">
        <v>42864</v>
      </c>
      <c r="G664" s="87">
        <v>0</v>
      </c>
    </row>
    <row r="665" spans="3:7" ht="13.5" customHeight="1" x14ac:dyDescent="0.2">
      <c r="C665" s="86">
        <v>2329</v>
      </c>
      <c r="D665" s="60">
        <v>42864</v>
      </c>
      <c r="E665" s="61" t="s">
        <v>1134</v>
      </c>
      <c r="F665" s="62">
        <v>42864</v>
      </c>
      <c r="G665" s="87">
        <v>0</v>
      </c>
    </row>
    <row r="666" spans="3:7" ht="13.5" customHeight="1" x14ac:dyDescent="0.2">
      <c r="C666" s="86">
        <v>2330</v>
      </c>
      <c r="D666" s="60">
        <v>42864</v>
      </c>
      <c r="E666" s="61" t="s">
        <v>1135</v>
      </c>
      <c r="F666" s="62">
        <v>42864</v>
      </c>
      <c r="G666" s="87">
        <v>0</v>
      </c>
    </row>
    <row r="667" spans="3:7" ht="13.5" customHeight="1" x14ac:dyDescent="0.2">
      <c r="C667" s="86">
        <v>2331</v>
      </c>
      <c r="D667" s="60">
        <v>42864</v>
      </c>
      <c r="E667" s="61" t="s">
        <v>1136</v>
      </c>
      <c r="F667" s="62">
        <v>42864</v>
      </c>
      <c r="G667" s="87">
        <v>0</v>
      </c>
    </row>
    <row r="668" spans="3:7" ht="13.5" customHeight="1" x14ac:dyDescent="0.2">
      <c r="C668" s="86">
        <v>2332</v>
      </c>
      <c r="D668" s="60">
        <v>42864</v>
      </c>
      <c r="E668" s="61" t="s">
        <v>1137</v>
      </c>
      <c r="F668" s="62">
        <v>42864</v>
      </c>
      <c r="G668" s="87">
        <v>0</v>
      </c>
    </row>
    <row r="669" spans="3:7" ht="13.5" customHeight="1" x14ac:dyDescent="0.2">
      <c r="C669" s="86">
        <v>2333</v>
      </c>
      <c r="D669" s="60">
        <v>42864</v>
      </c>
      <c r="E669" s="61" t="s">
        <v>1138</v>
      </c>
      <c r="F669" s="62">
        <v>42864</v>
      </c>
      <c r="G669" s="87">
        <v>0</v>
      </c>
    </row>
    <row r="670" spans="3:7" ht="13.5" customHeight="1" x14ac:dyDescent="0.2">
      <c r="C670" s="86">
        <v>2334</v>
      </c>
      <c r="D670" s="60">
        <v>42865</v>
      </c>
      <c r="E670" s="61" t="s">
        <v>1139</v>
      </c>
      <c r="F670" s="62">
        <v>42865</v>
      </c>
      <c r="G670" s="87">
        <v>0</v>
      </c>
    </row>
    <row r="671" spans="3:7" ht="13.5" customHeight="1" x14ac:dyDescent="0.2">
      <c r="C671" s="86">
        <v>2335</v>
      </c>
      <c r="D671" s="60">
        <v>42865</v>
      </c>
      <c r="E671" s="61" t="s">
        <v>1140</v>
      </c>
      <c r="F671" s="62">
        <v>42865</v>
      </c>
      <c r="G671" s="87">
        <v>0</v>
      </c>
    </row>
    <row r="672" spans="3:7" ht="13.5" customHeight="1" x14ac:dyDescent="0.2">
      <c r="C672" s="86">
        <v>2336</v>
      </c>
      <c r="D672" s="60">
        <v>42865</v>
      </c>
      <c r="E672" s="61" t="s">
        <v>1141</v>
      </c>
      <c r="F672" s="62">
        <v>42865</v>
      </c>
      <c r="G672" s="87">
        <v>0</v>
      </c>
    </row>
    <row r="673" spans="3:7" ht="13.5" customHeight="1" x14ac:dyDescent="0.2">
      <c r="C673" s="86">
        <v>2337</v>
      </c>
      <c r="D673" s="60">
        <v>42865</v>
      </c>
      <c r="E673" s="61" t="s">
        <v>1142</v>
      </c>
      <c r="F673" s="62">
        <v>42865</v>
      </c>
      <c r="G673" s="87">
        <v>0</v>
      </c>
    </row>
    <row r="674" spans="3:7" ht="13.5" customHeight="1" x14ac:dyDescent="0.2">
      <c r="C674" s="86">
        <v>2338</v>
      </c>
      <c r="D674" s="60">
        <v>42865</v>
      </c>
      <c r="E674" s="61" t="s">
        <v>1143</v>
      </c>
      <c r="F674" s="62">
        <v>42865</v>
      </c>
      <c r="G674" s="87">
        <v>0</v>
      </c>
    </row>
    <row r="675" spans="3:7" ht="13.5" customHeight="1" x14ac:dyDescent="0.2">
      <c r="C675" s="86">
        <v>2339</v>
      </c>
      <c r="D675" s="60">
        <v>42863</v>
      </c>
      <c r="E675" s="61" t="s">
        <v>1144</v>
      </c>
      <c r="F675" s="62">
        <v>42864</v>
      </c>
      <c r="G675" s="87">
        <v>1</v>
      </c>
    </row>
    <row r="676" spans="3:7" ht="13.5" customHeight="1" x14ac:dyDescent="0.2">
      <c r="C676" s="86">
        <v>2340</v>
      </c>
      <c r="D676" s="60">
        <v>42863</v>
      </c>
      <c r="E676" s="61" t="s">
        <v>1145</v>
      </c>
      <c r="F676" s="62">
        <v>42864</v>
      </c>
      <c r="G676" s="87">
        <v>1</v>
      </c>
    </row>
    <row r="677" spans="3:7" ht="13.5" customHeight="1" x14ac:dyDescent="0.2">
      <c r="C677" s="86">
        <v>2341</v>
      </c>
      <c r="D677" s="60">
        <v>42863</v>
      </c>
      <c r="E677" s="61" t="s">
        <v>1146</v>
      </c>
      <c r="F677" s="62">
        <v>42864</v>
      </c>
      <c r="G677" s="87">
        <v>1</v>
      </c>
    </row>
    <row r="678" spans="3:7" ht="13.5" customHeight="1" x14ac:dyDescent="0.2">
      <c r="C678" s="86">
        <v>2342</v>
      </c>
      <c r="D678" s="60">
        <v>42863</v>
      </c>
      <c r="E678" s="61" t="s">
        <v>1147</v>
      </c>
      <c r="F678" s="62">
        <v>42864</v>
      </c>
      <c r="G678" s="87">
        <v>1</v>
      </c>
    </row>
    <row r="679" spans="3:7" ht="13.5" customHeight="1" x14ac:dyDescent="0.2">
      <c r="C679" s="86">
        <v>2343</v>
      </c>
      <c r="D679" s="60">
        <v>42863</v>
      </c>
      <c r="E679" s="61" t="s">
        <v>1148</v>
      </c>
      <c r="F679" s="62">
        <v>42865</v>
      </c>
      <c r="G679" s="87">
        <v>2</v>
      </c>
    </row>
    <row r="680" spans="3:7" ht="13.5" customHeight="1" x14ac:dyDescent="0.2">
      <c r="C680" s="86">
        <v>2344</v>
      </c>
      <c r="D680" s="60">
        <v>42858</v>
      </c>
      <c r="E680" s="61" t="s">
        <v>1149</v>
      </c>
      <c r="F680" s="62">
        <v>42865</v>
      </c>
      <c r="G680" s="87">
        <v>5</v>
      </c>
    </row>
    <row r="681" spans="3:7" ht="13.5" customHeight="1" x14ac:dyDescent="0.2">
      <c r="C681" s="86">
        <v>2345</v>
      </c>
      <c r="D681" s="60">
        <v>42865</v>
      </c>
      <c r="E681" s="61" t="s">
        <v>1150</v>
      </c>
      <c r="F681" s="62">
        <v>42865</v>
      </c>
      <c r="G681" s="87">
        <v>0</v>
      </c>
    </row>
    <row r="682" spans="3:7" ht="13.5" customHeight="1" x14ac:dyDescent="0.2">
      <c r="C682" s="86">
        <v>2346</v>
      </c>
      <c r="D682" s="60">
        <v>42865</v>
      </c>
      <c r="E682" s="61" t="s">
        <v>1151</v>
      </c>
      <c r="F682" s="62">
        <v>42865</v>
      </c>
      <c r="G682" s="87">
        <v>0</v>
      </c>
    </row>
    <row r="683" spans="3:7" ht="13.5" customHeight="1" x14ac:dyDescent="0.2">
      <c r="C683" s="86">
        <v>2347</v>
      </c>
      <c r="D683" s="60">
        <v>42865</v>
      </c>
      <c r="E683" s="61" t="s">
        <v>1152</v>
      </c>
      <c r="F683" s="62">
        <v>42865</v>
      </c>
      <c r="G683" s="87">
        <v>0</v>
      </c>
    </row>
    <row r="684" spans="3:7" ht="13.5" customHeight="1" x14ac:dyDescent="0.2">
      <c r="C684" s="86">
        <v>2348</v>
      </c>
      <c r="D684" s="60">
        <v>42865</v>
      </c>
      <c r="E684" s="61" t="s">
        <v>1153</v>
      </c>
      <c r="F684" s="62">
        <v>42865</v>
      </c>
      <c r="G684" s="87">
        <v>0</v>
      </c>
    </row>
    <row r="685" spans="3:7" ht="13.5" customHeight="1" x14ac:dyDescent="0.2">
      <c r="C685" s="86">
        <v>2349</v>
      </c>
      <c r="D685" s="60">
        <v>42865</v>
      </c>
      <c r="E685" s="61" t="s">
        <v>1154</v>
      </c>
      <c r="F685" s="62">
        <v>42865</v>
      </c>
      <c r="G685" s="87">
        <v>0</v>
      </c>
    </row>
    <row r="686" spans="3:7" ht="13.5" customHeight="1" x14ac:dyDescent="0.2">
      <c r="C686" s="86">
        <v>2350</v>
      </c>
      <c r="D686" s="60">
        <v>42863</v>
      </c>
      <c r="E686" s="61" t="s">
        <v>1155</v>
      </c>
      <c r="F686" s="62">
        <v>42865</v>
      </c>
      <c r="G686" s="87">
        <v>2</v>
      </c>
    </row>
    <row r="687" spans="3:7" ht="13.5" customHeight="1" x14ac:dyDescent="0.2">
      <c r="C687" s="86">
        <v>2351</v>
      </c>
      <c r="D687" s="60">
        <v>42863</v>
      </c>
      <c r="E687" s="61" t="s">
        <v>1156</v>
      </c>
      <c r="F687" s="62">
        <v>42865</v>
      </c>
      <c r="G687" s="87">
        <v>0</v>
      </c>
    </row>
    <row r="688" spans="3:7" ht="13.5" customHeight="1" x14ac:dyDescent="0.2">
      <c r="C688" s="86">
        <v>2352</v>
      </c>
      <c r="D688" s="60">
        <v>42863</v>
      </c>
      <c r="E688" s="61" t="s">
        <v>1157</v>
      </c>
      <c r="F688" s="62">
        <v>42865</v>
      </c>
      <c r="G688" s="87">
        <v>1</v>
      </c>
    </row>
    <row r="689" spans="3:7" ht="13.5" customHeight="1" x14ac:dyDescent="0.2">
      <c r="C689" s="86">
        <v>2353</v>
      </c>
      <c r="D689" s="60">
        <v>42864</v>
      </c>
      <c r="E689" s="61" t="s">
        <v>1158</v>
      </c>
      <c r="F689" s="62">
        <v>42865</v>
      </c>
      <c r="G689" s="87">
        <v>1</v>
      </c>
    </row>
    <row r="690" spans="3:7" ht="13.5" customHeight="1" x14ac:dyDescent="0.2">
      <c r="C690" s="86">
        <v>2354</v>
      </c>
      <c r="D690" s="60">
        <v>42864</v>
      </c>
      <c r="E690" s="61" t="s">
        <v>1159</v>
      </c>
      <c r="F690" s="62">
        <v>42865</v>
      </c>
      <c r="G690" s="87">
        <v>1</v>
      </c>
    </row>
    <row r="691" spans="3:7" ht="13.5" customHeight="1" x14ac:dyDescent="0.2">
      <c r="C691" s="86">
        <v>2355</v>
      </c>
      <c r="D691" s="60">
        <v>42863</v>
      </c>
      <c r="E691" s="61" t="s">
        <v>1160</v>
      </c>
      <c r="F691" s="62">
        <v>42865</v>
      </c>
      <c r="G691" s="87">
        <v>2</v>
      </c>
    </row>
    <row r="692" spans="3:7" ht="13.5" customHeight="1" x14ac:dyDescent="0.2">
      <c r="C692" s="86">
        <v>2356</v>
      </c>
      <c r="D692" s="60">
        <v>42864</v>
      </c>
      <c r="E692" s="61" t="s">
        <v>1161</v>
      </c>
      <c r="F692" s="62">
        <v>42865</v>
      </c>
      <c r="G692" s="87">
        <v>1</v>
      </c>
    </row>
    <row r="693" spans="3:7" ht="13.5" customHeight="1" x14ac:dyDescent="0.2">
      <c r="C693" s="86">
        <v>2357</v>
      </c>
      <c r="D693" s="60">
        <v>42864</v>
      </c>
      <c r="E693" s="61" t="s">
        <v>1162</v>
      </c>
      <c r="F693" s="62">
        <v>42865</v>
      </c>
      <c r="G693" s="87">
        <v>1</v>
      </c>
    </row>
    <row r="694" spans="3:7" ht="13.5" customHeight="1" x14ac:dyDescent="0.2">
      <c r="C694" s="86">
        <v>2358</v>
      </c>
      <c r="D694" s="60">
        <v>42860</v>
      </c>
      <c r="E694" s="61" t="s">
        <v>1163</v>
      </c>
      <c r="F694" s="62">
        <v>42865</v>
      </c>
      <c r="G694" s="87">
        <v>3</v>
      </c>
    </row>
    <row r="695" spans="3:7" ht="13.5" customHeight="1" x14ac:dyDescent="0.2">
      <c r="C695" s="86">
        <v>2359</v>
      </c>
      <c r="D695" s="60">
        <v>42863</v>
      </c>
      <c r="E695" s="61" t="s">
        <v>1164</v>
      </c>
      <c r="F695" s="62">
        <v>42865</v>
      </c>
      <c r="G695" s="87">
        <v>2</v>
      </c>
    </row>
    <row r="696" spans="3:7" ht="13.5" customHeight="1" x14ac:dyDescent="0.2">
      <c r="C696" s="86">
        <v>2360</v>
      </c>
      <c r="D696" s="60">
        <v>42864</v>
      </c>
      <c r="E696" s="61" t="s">
        <v>1165</v>
      </c>
      <c r="F696" s="62">
        <v>42864</v>
      </c>
      <c r="G696" s="87">
        <v>0</v>
      </c>
    </row>
    <row r="697" spans="3:7" ht="13.5" customHeight="1" x14ac:dyDescent="0.2">
      <c r="C697" s="86">
        <v>2361</v>
      </c>
      <c r="D697" s="60">
        <v>42864</v>
      </c>
      <c r="E697" s="61" t="s">
        <v>1166</v>
      </c>
      <c r="F697" s="62">
        <v>42864</v>
      </c>
      <c r="G697" s="87">
        <v>0</v>
      </c>
    </row>
    <row r="698" spans="3:7" ht="13.5" customHeight="1" x14ac:dyDescent="0.2">
      <c r="C698" s="86">
        <v>2362</v>
      </c>
      <c r="D698" s="60">
        <v>42864</v>
      </c>
      <c r="E698" s="61" t="s">
        <v>1167</v>
      </c>
      <c r="F698" s="62">
        <v>42864</v>
      </c>
      <c r="G698" s="87">
        <v>0</v>
      </c>
    </row>
    <row r="699" spans="3:7" ht="13.5" customHeight="1" x14ac:dyDescent="0.2">
      <c r="C699" s="86">
        <v>2363</v>
      </c>
      <c r="D699" s="60">
        <v>42865</v>
      </c>
      <c r="E699" s="61" t="s">
        <v>1168</v>
      </c>
      <c r="F699" s="62">
        <v>42865</v>
      </c>
      <c r="G699" s="87">
        <v>0</v>
      </c>
    </row>
    <row r="700" spans="3:7" ht="13.5" customHeight="1" x14ac:dyDescent="0.2">
      <c r="C700" s="86">
        <v>2364</v>
      </c>
      <c r="D700" s="60">
        <v>42865</v>
      </c>
      <c r="E700" s="61" t="s">
        <v>1169</v>
      </c>
      <c r="F700" s="62">
        <v>42865</v>
      </c>
      <c r="G700" s="87">
        <v>0</v>
      </c>
    </row>
    <row r="701" spans="3:7" ht="13.5" customHeight="1" x14ac:dyDescent="0.2">
      <c r="C701" s="86">
        <v>2365</v>
      </c>
      <c r="D701" s="60">
        <v>42865</v>
      </c>
      <c r="E701" s="61" t="s">
        <v>1128</v>
      </c>
      <c r="F701" s="62">
        <v>42865</v>
      </c>
      <c r="G701" s="87">
        <v>0</v>
      </c>
    </row>
    <row r="702" spans="3:7" ht="13.5" customHeight="1" x14ac:dyDescent="0.2">
      <c r="C702" s="86">
        <v>2366</v>
      </c>
      <c r="D702" s="60">
        <v>42865</v>
      </c>
      <c r="E702" s="61" t="s">
        <v>1170</v>
      </c>
      <c r="F702" s="62">
        <v>42865</v>
      </c>
      <c r="G702" s="87">
        <v>0</v>
      </c>
    </row>
    <row r="703" spans="3:7" ht="13.5" customHeight="1" x14ac:dyDescent="0.2">
      <c r="C703" s="86">
        <v>2367</v>
      </c>
      <c r="D703" s="60">
        <v>42865</v>
      </c>
      <c r="E703" s="61" t="s">
        <v>1171</v>
      </c>
      <c r="F703" s="62">
        <v>42865</v>
      </c>
      <c r="G703" s="87">
        <v>0</v>
      </c>
    </row>
    <row r="704" spans="3:7" ht="13.5" customHeight="1" x14ac:dyDescent="0.2">
      <c r="C704" s="86">
        <v>2368</v>
      </c>
      <c r="D704" s="60">
        <v>42866</v>
      </c>
      <c r="E704" s="61" t="s">
        <v>1172</v>
      </c>
      <c r="F704" s="62">
        <v>42866</v>
      </c>
      <c r="G704" s="87">
        <v>0</v>
      </c>
    </row>
    <row r="705" spans="3:7" ht="13.5" customHeight="1" x14ac:dyDescent="0.2">
      <c r="C705" s="86">
        <v>2369</v>
      </c>
      <c r="D705" s="60">
        <v>42866</v>
      </c>
      <c r="E705" s="61" t="s">
        <v>1173</v>
      </c>
      <c r="F705" s="62">
        <v>42866</v>
      </c>
      <c r="G705" s="87">
        <v>0</v>
      </c>
    </row>
    <row r="706" spans="3:7" ht="13.5" customHeight="1" x14ac:dyDescent="0.2">
      <c r="C706" s="86">
        <v>2370</v>
      </c>
      <c r="D706" s="60">
        <v>42866</v>
      </c>
      <c r="E706" s="61" t="s">
        <v>1174</v>
      </c>
      <c r="F706" s="62">
        <v>42866</v>
      </c>
      <c r="G706" s="87">
        <v>0</v>
      </c>
    </row>
    <row r="707" spans="3:7" ht="13.5" customHeight="1" x14ac:dyDescent="0.2">
      <c r="C707" s="86">
        <v>2371</v>
      </c>
      <c r="D707" s="60">
        <v>42866</v>
      </c>
      <c r="E707" s="61" t="s">
        <v>1175</v>
      </c>
      <c r="F707" s="62">
        <v>42866</v>
      </c>
      <c r="G707" s="87">
        <v>0</v>
      </c>
    </row>
    <row r="708" spans="3:7" ht="13.5" customHeight="1" x14ac:dyDescent="0.2">
      <c r="C708" s="86">
        <v>2372</v>
      </c>
      <c r="D708" s="60">
        <v>42866</v>
      </c>
      <c r="E708" s="61" t="s">
        <v>1176</v>
      </c>
      <c r="F708" s="62">
        <v>42866</v>
      </c>
      <c r="G708" s="87">
        <v>0</v>
      </c>
    </row>
    <row r="709" spans="3:7" ht="13.5" customHeight="1" x14ac:dyDescent="0.2">
      <c r="C709" s="86">
        <v>2373</v>
      </c>
      <c r="D709" s="60">
        <v>42866</v>
      </c>
      <c r="E709" s="61" t="s">
        <v>1177</v>
      </c>
      <c r="F709" s="62">
        <v>42867</v>
      </c>
      <c r="G709" s="87">
        <v>0</v>
      </c>
    </row>
    <row r="710" spans="3:7" ht="13.5" customHeight="1" x14ac:dyDescent="0.2">
      <c r="C710" s="86">
        <v>2374</v>
      </c>
      <c r="D710" s="60">
        <v>42867</v>
      </c>
      <c r="E710" s="61" t="s">
        <v>1178</v>
      </c>
      <c r="F710" s="62">
        <v>42867</v>
      </c>
      <c r="G710" s="87">
        <v>0</v>
      </c>
    </row>
    <row r="711" spans="3:7" ht="13.5" customHeight="1" x14ac:dyDescent="0.2">
      <c r="C711" s="86">
        <v>2375</v>
      </c>
      <c r="D711" s="60">
        <v>42867</v>
      </c>
      <c r="E711" s="61" t="s">
        <v>1179</v>
      </c>
      <c r="F711" s="62">
        <v>42867</v>
      </c>
      <c r="G711" s="87">
        <v>0</v>
      </c>
    </row>
    <row r="712" spans="3:7" ht="13.5" customHeight="1" x14ac:dyDescent="0.2">
      <c r="C712" s="86">
        <v>2376</v>
      </c>
      <c r="D712" s="60">
        <v>42867</v>
      </c>
      <c r="E712" s="61" t="s">
        <v>1180</v>
      </c>
      <c r="F712" s="62">
        <v>42867</v>
      </c>
      <c r="G712" s="87">
        <v>0</v>
      </c>
    </row>
    <row r="713" spans="3:7" ht="13.5" customHeight="1" x14ac:dyDescent="0.2">
      <c r="C713" s="86">
        <v>2377</v>
      </c>
      <c r="D713" s="60">
        <v>42866</v>
      </c>
      <c r="E713" s="61" t="s">
        <v>1181</v>
      </c>
      <c r="F713" s="62">
        <v>42866</v>
      </c>
      <c r="G713" s="87">
        <v>0</v>
      </c>
    </row>
    <row r="714" spans="3:7" ht="13.5" customHeight="1" x14ac:dyDescent="0.2">
      <c r="C714" s="86">
        <v>2378</v>
      </c>
      <c r="D714" s="60">
        <v>42866</v>
      </c>
      <c r="E714" s="61" t="s">
        <v>1182</v>
      </c>
      <c r="F714" s="62">
        <v>42866</v>
      </c>
      <c r="G714" s="87">
        <v>0</v>
      </c>
    </row>
    <row r="715" spans="3:7" ht="13.5" customHeight="1" x14ac:dyDescent="0.2">
      <c r="C715" s="86">
        <v>2379</v>
      </c>
      <c r="D715" s="60">
        <v>42866</v>
      </c>
      <c r="E715" s="61" t="s">
        <v>1183</v>
      </c>
      <c r="F715" s="62">
        <v>42866</v>
      </c>
      <c r="G715" s="87">
        <v>0</v>
      </c>
    </row>
    <row r="716" spans="3:7" ht="13.5" customHeight="1" x14ac:dyDescent="0.2">
      <c r="C716" s="86">
        <v>2380</v>
      </c>
      <c r="D716" s="60">
        <v>42866</v>
      </c>
      <c r="E716" s="61" t="s">
        <v>1184</v>
      </c>
      <c r="F716" s="62">
        <v>42866</v>
      </c>
      <c r="G716" s="87">
        <v>0</v>
      </c>
    </row>
    <row r="717" spans="3:7" ht="13.5" customHeight="1" x14ac:dyDescent="0.2">
      <c r="C717" s="86">
        <v>2381</v>
      </c>
      <c r="D717" s="60">
        <v>42866</v>
      </c>
      <c r="E717" s="61" t="s">
        <v>1185</v>
      </c>
      <c r="F717" s="62">
        <v>42866</v>
      </c>
      <c r="G717" s="87">
        <v>0</v>
      </c>
    </row>
    <row r="718" spans="3:7" ht="13.5" customHeight="1" x14ac:dyDescent="0.2">
      <c r="C718" s="86">
        <v>2382</v>
      </c>
      <c r="D718" s="60">
        <v>42867</v>
      </c>
      <c r="E718" s="61" t="s">
        <v>1186</v>
      </c>
      <c r="F718" s="62">
        <v>42867</v>
      </c>
      <c r="G718" s="87">
        <v>0</v>
      </c>
    </row>
    <row r="719" spans="3:7" ht="13.5" customHeight="1" x14ac:dyDescent="0.2">
      <c r="C719" s="86">
        <v>2383</v>
      </c>
      <c r="D719" s="60">
        <v>42867</v>
      </c>
      <c r="E719" s="61" t="s">
        <v>1187</v>
      </c>
      <c r="F719" s="62">
        <v>42867</v>
      </c>
      <c r="G719" s="87">
        <v>0</v>
      </c>
    </row>
    <row r="720" spans="3:7" ht="13.5" customHeight="1" x14ac:dyDescent="0.2">
      <c r="C720" s="86">
        <v>2384</v>
      </c>
      <c r="D720" s="60">
        <v>42867</v>
      </c>
      <c r="E720" s="61" t="s">
        <v>1188</v>
      </c>
      <c r="F720" s="62">
        <v>42867</v>
      </c>
      <c r="G720" s="87">
        <v>0</v>
      </c>
    </row>
    <row r="721" spans="3:7" ht="13.5" customHeight="1" x14ac:dyDescent="0.2">
      <c r="C721" s="86">
        <v>2385</v>
      </c>
      <c r="D721" s="60">
        <v>42867</v>
      </c>
      <c r="E721" s="61" t="s">
        <v>1189</v>
      </c>
      <c r="F721" s="62">
        <v>42867</v>
      </c>
      <c r="G721" s="87">
        <v>0</v>
      </c>
    </row>
    <row r="722" spans="3:7" ht="13.5" customHeight="1" x14ac:dyDescent="0.2">
      <c r="C722" s="86">
        <v>2386</v>
      </c>
      <c r="D722" s="60">
        <v>42867</v>
      </c>
      <c r="E722" s="61" t="s">
        <v>1190</v>
      </c>
      <c r="F722" s="62">
        <v>42867</v>
      </c>
      <c r="G722" s="87">
        <v>0</v>
      </c>
    </row>
    <row r="723" spans="3:7" ht="13.5" customHeight="1" x14ac:dyDescent="0.2">
      <c r="C723" s="86">
        <v>2387</v>
      </c>
      <c r="D723" s="60">
        <v>42866</v>
      </c>
      <c r="E723" s="61" t="s">
        <v>1191</v>
      </c>
      <c r="F723" s="62">
        <v>42867</v>
      </c>
      <c r="G723" s="87">
        <v>1</v>
      </c>
    </row>
    <row r="724" spans="3:7" ht="13.5" customHeight="1" x14ac:dyDescent="0.2">
      <c r="C724" s="86">
        <v>2388</v>
      </c>
      <c r="D724" s="60">
        <v>42867</v>
      </c>
      <c r="E724" s="61" t="s">
        <v>1192</v>
      </c>
      <c r="F724" s="62">
        <v>42867</v>
      </c>
      <c r="G724" s="87">
        <v>0</v>
      </c>
    </row>
    <row r="725" spans="3:7" ht="13.5" customHeight="1" x14ac:dyDescent="0.2">
      <c r="C725" s="86">
        <v>2389</v>
      </c>
      <c r="D725" s="60">
        <v>42867</v>
      </c>
      <c r="E725" s="61" t="s">
        <v>1193</v>
      </c>
      <c r="F725" s="62">
        <v>42867</v>
      </c>
      <c r="G725" s="87">
        <v>0</v>
      </c>
    </row>
    <row r="726" spans="3:7" ht="13.5" customHeight="1" x14ac:dyDescent="0.2">
      <c r="C726" s="86">
        <v>2390</v>
      </c>
      <c r="D726" s="60">
        <v>42867</v>
      </c>
      <c r="E726" s="61" t="s">
        <v>1194</v>
      </c>
      <c r="F726" s="62">
        <v>42867</v>
      </c>
      <c r="G726" s="87">
        <v>0</v>
      </c>
    </row>
    <row r="727" spans="3:7" ht="13.5" customHeight="1" x14ac:dyDescent="0.2">
      <c r="C727" s="86">
        <v>2391</v>
      </c>
      <c r="D727" s="60">
        <v>42867</v>
      </c>
      <c r="E727" s="61" t="s">
        <v>1195</v>
      </c>
      <c r="F727" s="62">
        <v>42867</v>
      </c>
      <c r="G727" s="87">
        <v>0</v>
      </c>
    </row>
    <row r="728" spans="3:7" ht="13.5" customHeight="1" x14ac:dyDescent="0.2">
      <c r="C728" s="86">
        <v>2392</v>
      </c>
      <c r="D728" s="60">
        <v>42867</v>
      </c>
      <c r="E728" s="61" t="s">
        <v>1196</v>
      </c>
      <c r="F728" s="62">
        <v>42867</v>
      </c>
      <c r="G728" s="87">
        <v>0</v>
      </c>
    </row>
    <row r="729" spans="3:7" ht="13.5" customHeight="1" x14ac:dyDescent="0.2">
      <c r="C729" s="86">
        <v>2393</v>
      </c>
      <c r="D729" s="60">
        <v>42870</v>
      </c>
      <c r="E729" s="61" t="s">
        <v>1197</v>
      </c>
      <c r="F729" s="62">
        <v>42870</v>
      </c>
      <c r="G729" s="87">
        <v>0</v>
      </c>
    </row>
    <row r="730" spans="3:7" ht="13.5" customHeight="1" x14ac:dyDescent="0.2">
      <c r="C730" s="86">
        <v>2394</v>
      </c>
      <c r="D730" s="60">
        <v>42868</v>
      </c>
      <c r="E730" s="61" t="s">
        <v>1198</v>
      </c>
      <c r="F730" s="62">
        <v>42870</v>
      </c>
      <c r="G730" s="87">
        <v>0</v>
      </c>
    </row>
    <row r="731" spans="3:7" ht="13.5" customHeight="1" x14ac:dyDescent="0.2">
      <c r="C731" s="86">
        <v>2395</v>
      </c>
      <c r="D731" s="60">
        <v>42870</v>
      </c>
      <c r="E731" s="61" t="s">
        <v>1199</v>
      </c>
      <c r="F731" s="62">
        <v>42870</v>
      </c>
      <c r="G731" s="87">
        <v>0</v>
      </c>
    </row>
    <row r="732" spans="3:7" ht="13.5" customHeight="1" x14ac:dyDescent="0.2">
      <c r="C732" s="86">
        <v>2396</v>
      </c>
      <c r="D732" s="60">
        <v>42870</v>
      </c>
      <c r="E732" s="61" t="s">
        <v>1200</v>
      </c>
      <c r="F732" s="62">
        <v>42870</v>
      </c>
      <c r="G732" s="87">
        <v>0</v>
      </c>
    </row>
    <row r="733" spans="3:7" ht="13.5" customHeight="1" x14ac:dyDescent="0.2">
      <c r="C733" s="86">
        <v>2397</v>
      </c>
      <c r="D733" s="60">
        <v>42870</v>
      </c>
      <c r="E733" s="61" t="s">
        <v>1201</v>
      </c>
      <c r="F733" s="62">
        <v>42870</v>
      </c>
      <c r="G733" s="87">
        <v>0</v>
      </c>
    </row>
    <row r="734" spans="3:7" ht="13.5" customHeight="1" x14ac:dyDescent="0.2">
      <c r="C734" s="86">
        <v>2398</v>
      </c>
      <c r="D734" s="60">
        <v>42870</v>
      </c>
      <c r="E734" s="61" t="s">
        <v>1202</v>
      </c>
      <c r="F734" s="62">
        <v>42870</v>
      </c>
      <c r="G734" s="87">
        <v>0</v>
      </c>
    </row>
    <row r="735" spans="3:7" ht="13.5" customHeight="1" x14ac:dyDescent="0.2">
      <c r="C735" s="86">
        <v>2399</v>
      </c>
      <c r="D735" s="60">
        <v>42870</v>
      </c>
      <c r="E735" s="61" t="s">
        <v>1203</v>
      </c>
      <c r="F735" s="62">
        <v>42870</v>
      </c>
      <c r="G735" s="87">
        <v>0</v>
      </c>
    </row>
    <row r="736" spans="3:7" ht="13.5" customHeight="1" x14ac:dyDescent="0.2">
      <c r="C736" s="86">
        <v>2400</v>
      </c>
      <c r="D736" s="60">
        <v>42870</v>
      </c>
      <c r="E736" s="61" t="s">
        <v>1875</v>
      </c>
      <c r="F736" s="62">
        <v>42870</v>
      </c>
      <c r="G736" s="87">
        <v>0</v>
      </c>
    </row>
    <row r="737" spans="3:7" ht="13.5" customHeight="1" x14ac:dyDescent="0.2">
      <c r="C737" s="86">
        <v>2401</v>
      </c>
      <c r="D737" s="60">
        <v>42870</v>
      </c>
      <c r="E737" s="61" t="s">
        <v>1204</v>
      </c>
      <c r="F737" s="62">
        <v>42870</v>
      </c>
      <c r="G737" s="87">
        <v>0</v>
      </c>
    </row>
    <row r="738" spans="3:7" ht="13.5" customHeight="1" x14ac:dyDescent="0.2">
      <c r="C738" s="86">
        <v>2402</v>
      </c>
      <c r="D738" s="60">
        <v>42870</v>
      </c>
      <c r="E738" s="61" t="s">
        <v>1205</v>
      </c>
      <c r="F738" s="62">
        <v>42870</v>
      </c>
      <c r="G738" s="87">
        <v>0</v>
      </c>
    </row>
    <row r="739" spans="3:7" ht="13.5" customHeight="1" x14ac:dyDescent="0.2">
      <c r="C739" s="86">
        <v>2403</v>
      </c>
      <c r="D739" s="60">
        <v>42865</v>
      </c>
      <c r="E739" s="61" t="s">
        <v>1206</v>
      </c>
      <c r="F739" s="62">
        <v>42870</v>
      </c>
      <c r="G739" s="87">
        <v>2</v>
      </c>
    </row>
    <row r="740" spans="3:7" ht="13.5" customHeight="1" x14ac:dyDescent="0.2">
      <c r="C740" s="86">
        <v>2404</v>
      </c>
      <c r="D740" s="60">
        <v>42865</v>
      </c>
      <c r="E740" s="61" t="s">
        <v>1207</v>
      </c>
      <c r="F740" s="62">
        <v>42870</v>
      </c>
      <c r="G740" s="87">
        <v>2</v>
      </c>
    </row>
    <row r="741" spans="3:7" ht="13.5" customHeight="1" x14ac:dyDescent="0.2">
      <c r="C741" s="86">
        <v>2405</v>
      </c>
      <c r="D741" s="60">
        <v>42865</v>
      </c>
      <c r="E741" s="61" t="s">
        <v>1208</v>
      </c>
      <c r="F741" s="62">
        <v>42870</v>
      </c>
      <c r="G741" s="87">
        <v>2</v>
      </c>
    </row>
    <row r="742" spans="3:7" ht="13.5" customHeight="1" x14ac:dyDescent="0.2">
      <c r="C742" s="86">
        <v>2406</v>
      </c>
      <c r="D742" s="60">
        <v>42865</v>
      </c>
      <c r="E742" s="61" t="s">
        <v>1209</v>
      </c>
      <c r="F742" s="62">
        <v>42870</v>
      </c>
      <c r="G742" s="87">
        <v>2</v>
      </c>
    </row>
    <row r="743" spans="3:7" ht="13.5" customHeight="1" x14ac:dyDescent="0.2">
      <c r="C743" s="86">
        <v>2407</v>
      </c>
      <c r="D743" s="60">
        <v>42865</v>
      </c>
      <c r="E743" s="61" t="s">
        <v>1210</v>
      </c>
      <c r="F743" s="62">
        <v>42870</v>
      </c>
      <c r="G743" s="87">
        <v>2</v>
      </c>
    </row>
    <row r="744" spans="3:7" ht="13.5" customHeight="1" x14ac:dyDescent="0.2">
      <c r="C744" s="86">
        <v>2408</v>
      </c>
      <c r="D744" s="60">
        <v>42865</v>
      </c>
      <c r="E744" s="61" t="s">
        <v>1211</v>
      </c>
      <c r="F744" s="62">
        <v>42870</v>
      </c>
      <c r="G744" s="87">
        <v>2</v>
      </c>
    </row>
    <row r="745" spans="3:7" ht="13.5" customHeight="1" x14ac:dyDescent="0.2">
      <c r="C745" s="86">
        <v>2409</v>
      </c>
      <c r="D745" s="60">
        <v>42865</v>
      </c>
      <c r="E745" s="61" t="s">
        <v>1212</v>
      </c>
      <c r="F745" s="62">
        <v>42870</v>
      </c>
      <c r="G745" s="87">
        <v>2</v>
      </c>
    </row>
    <row r="746" spans="3:7" ht="13.5" customHeight="1" x14ac:dyDescent="0.2">
      <c r="C746" s="86">
        <v>2410</v>
      </c>
      <c r="D746" s="60">
        <v>42870</v>
      </c>
      <c r="E746" s="61" t="s">
        <v>1213</v>
      </c>
      <c r="F746" s="62">
        <v>42870</v>
      </c>
      <c r="G746" s="87">
        <v>0</v>
      </c>
    </row>
    <row r="747" spans="3:7" ht="13.5" customHeight="1" x14ac:dyDescent="0.2">
      <c r="C747" s="86">
        <v>2411</v>
      </c>
      <c r="D747" s="60">
        <v>42871</v>
      </c>
      <c r="E747" s="61" t="s">
        <v>1214</v>
      </c>
      <c r="F747" s="62">
        <v>42871</v>
      </c>
      <c r="G747" s="87">
        <v>0</v>
      </c>
    </row>
    <row r="748" spans="3:7" ht="13.5" customHeight="1" x14ac:dyDescent="0.2">
      <c r="C748" s="86">
        <v>2412</v>
      </c>
      <c r="D748" s="60">
        <v>42871</v>
      </c>
      <c r="E748" s="61" t="s">
        <v>1215</v>
      </c>
      <c r="F748" s="62">
        <v>42871</v>
      </c>
      <c r="G748" s="87">
        <v>0</v>
      </c>
    </row>
    <row r="749" spans="3:7" ht="13.5" customHeight="1" x14ac:dyDescent="0.2">
      <c r="C749" s="86">
        <v>2413</v>
      </c>
      <c r="D749" s="60">
        <v>42871</v>
      </c>
      <c r="E749" s="61" t="s">
        <v>1216</v>
      </c>
      <c r="F749" s="62">
        <v>42871</v>
      </c>
      <c r="G749" s="87">
        <v>0</v>
      </c>
    </row>
    <row r="750" spans="3:7" ht="13.5" customHeight="1" x14ac:dyDescent="0.2">
      <c r="C750" s="86">
        <v>2414</v>
      </c>
      <c r="D750" s="60">
        <v>42871</v>
      </c>
      <c r="E750" s="61" t="s">
        <v>1217</v>
      </c>
      <c r="F750" s="62">
        <v>42871</v>
      </c>
      <c r="G750" s="87">
        <v>0</v>
      </c>
    </row>
    <row r="751" spans="3:7" ht="13.5" customHeight="1" x14ac:dyDescent="0.2">
      <c r="C751" s="86">
        <v>2415</v>
      </c>
      <c r="D751" s="60">
        <v>42871</v>
      </c>
      <c r="E751" s="61" t="s">
        <v>1218</v>
      </c>
      <c r="F751" s="62">
        <v>42871</v>
      </c>
      <c r="G751" s="87">
        <v>0</v>
      </c>
    </row>
    <row r="752" spans="3:7" ht="13.5" customHeight="1" x14ac:dyDescent="0.2">
      <c r="C752" s="86">
        <v>2416</v>
      </c>
      <c r="D752" s="60">
        <v>42871</v>
      </c>
      <c r="E752" s="61" t="s">
        <v>1219</v>
      </c>
      <c r="F752" s="62">
        <v>42871</v>
      </c>
      <c r="G752" s="87">
        <v>0</v>
      </c>
    </row>
    <row r="753" spans="3:7" ht="13.5" customHeight="1" x14ac:dyDescent="0.2">
      <c r="C753" s="86">
        <v>2417</v>
      </c>
      <c r="D753" s="60">
        <v>42871</v>
      </c>
      <c r="E753" s="61" t="s">
        <v>1220</v>
      </c>
      <c r="F753" s="62">
        <v>42871</v>
      </c>
      <c r="G753" s="87">
        <v>0</v>
      </c>
    </row>
    <row r="754" spans="3:7" ht="13.5" customHeight="1" x14ac:dyDescent="0.2">
      <c r="C754" s="86">
        <v>2418</v>
      </c>
      <c r="D754" s="60">
        <v>42871</v>
      </c>
      <c r="E754" s="61" t="s">
        <v>1221</v>
      </c>
      <c r="F754" s="62">
        <v>42871</v>
      </c>
      <c r="G754" s="87">
        <v>0</v>
      </c>
    </row>
    <row r="755" spans="3:7" ht="13.5" customHeight="1" x14ac:dyDescent="0.2">
      <c r="C755" s="86">
        <v>2419</v>
      </c>
      <c r="D755" s="60">
        <v>42871</v>
      </c>
      <c r="E755" s="61" t="s">
        <v>1222</v>
      </c>
      <c r="F755" s="62">
        <v>42871</v>
      </c>
      <c r="G755" s="87">
        <v>0</v>
      </c>
    </row>
    <row r="756" spans="3:7" ht="13.5" customHeight="1" x14ac:dyDescent="0.2">
      <c r="C756" s="86">
        <v>2420</v>
      </c>
      <c r="D756" s="60">
        <v>42872</v>
      </c>
      <c r="E756" s="61" t="s">
        <v>1223</v>
      </c>
      <c r="F756" s="62">
        <v>42872</v>
      </c>
      <c r="G756" s="87">
        <v>0</v>
      </c>
    </row>
    <row r="757" spans="3:7" ht="13.5" customHeight="1" x14ac:dyDescent="0.2">
      <c r="C757" s="86">
        <v>2421</v>
      </c>
      <c r="D757" s="60">
        <v>42858</v>
      </c>
      <c r="E757" s="61" t="s">
        <v>1224</v>
      </c>
      <c r="F757" s="62">
        <v>42871</v>
      </c>
      <c r="G757" s="87">
        <v>9</v>
      </c>
    </row>
    <row r="758" spans="3:7" ht="13.5" customHeight="1" x14ac:dyDescent="0.2">
      <c r="C758" s="86">
        <v>2422</v>
      </c>
      <c r="D758" s="60">
        <v>42867</v>
      </c>
      <c r="E758" s="61" t="s">
        <v>1225</v>
      </c>
      <c r="F758" s="62">
        <v>42874</v>
      </c>
      <c r="G758" s="87">
        <v>4</v>
      </c>
    </row>
    <row r="759" spans="3:7" ht="13.5" customHeight="1" x14ac:dyDescent="0.2">
      <c r="C759" s="86">
        <v>2423</v>
      </c>
      <c r="D759" s="60">
        <v>42870</v>
      </c>
      <c r="E759" s="61" t="s">
        <v>1226</v>
      </c>
      <c r="F759" s="62">
        <v>42872</v>
      </c>
      <c r="G759" s="87">
        <v>2</v>
      </c>
    </row>
    <row r="760" spans="3:7" ht="13.5" customHeight="1" x14ac:dyDescent="0.2">
      <c r="C760" s="86">
        <v>2424</v>
      </c>
      <c r="D760" s="60">
        <v>42863</v>
      </c>
      <c r="E760" s="61" t="s">
        <v>1227</v>
      </c>
      <c r="F760" s="62">
        <v>42872</v>
      </c>
      <c r="G760" s="87">
        <v>2</v>
      </c>
    </row>
    <row r="761" spans="3:7" ht="13.5" customHeight="1" x14ac:dyDescent="0.2">
      <c r="C761" s="86">
        <v>2425</v>
      </c>
      <c r="D761" s="60">
        <v>42867</v>
      </c>
      <c r="E761" s="61" t="s">
        <v>1228</v>
      </c>
      <c r="F761" s="62">
        <v>42872</v>
      </c>
      <c r="G761" s="87">
        <v>2</v>
      </c>
    </row>
    <row r="762" spans="3:7" ht="13.5" customHeight="1" x14ac:dyDescent="0.2">
      <c r="C762" s="86">
        <v>2426</v>
      </c>
      <c r="D762" s="60">
        <v>42867</v>
      </c>
      <c r="E762" s="61" t="s">
        <v>1229</v>
      </c>
      <c r="F762" s="62">
        <v>42872</v>
      </c>
      <c r="G762" s="87">
        <v>3</v>
      </c>
    </row>
    <row r="763" spans="3:7" ht="13.5" customHeight="1" x14ac:dyDescent="0.2">
      <c r="C763" s="86">
        <v>2427</v>
      </c>
      <c r="D763" s="60">
        <v>42867</v>
      </c>
      <c r="E763" s="61" t="s">
        <v>1230</v>
      </c>
      <c r="F763" s="62">
        <v>42872</v>
      </c>
      <c r="G763" s="87">
        <v>3</v>
      </c>
    </row>
    <row r="764" spans="3:7" ht="13.5" customHeight="1" x14ac:dyDescent="0.2">
      <c r="C764" s="86">
        <v>2428</v>
      </c>
      <c r="D764" s="60">
        <v>42867</v>
      </c>
      <c r="E764" s="61" t="s">
        <v>1231</v>
      </c>
      <c r="F764" s="62">
        <v>42871</v>
      </c>
      <c r="G764" s="87">
        <v>2</v>
      </c>
    </row>
    <row r="765" spans="3:7" ht="13.5" customHeight="1" x14ac:dyDescent="0.2">
      <c r="C765" s="86">
        <v>2429</v>
      </c>
      <c r="D765" s="60">
        <v>42867</v>
      </c>
      <c r="E765" s="61" t="s">
        <v>1232</v>
      </c>
      <c r="F765" s="62">
        <v>42871</v>
      </c>
      <c r="G765" s="87">
        <v>2</v>
      </c>
    </row>
    <row r="766" spans="3:7" ht="13.5" customHeight="1" x14ac:dyDescent="0.2">
      <c r="C766" s="86">
        <v>2430</v>
      </c>
      <c r="D766" s="60">
        <v>42867</v>
      </c>
      <c r="E766" s="61" t="s">
        <v>1233</v>
      </c>
      <c r="F766" s="62">
        <v>42871</v>
      </c>
      <c r="G766" s="87">
        <v>2</v>
      </c>
    </row>
    <row r="767" spans="3:7" ht="13.5" customHeight="1" x14ac:dyDescent="0.2">
      <c r="C767" s="86">
        <v>2431</v>
      </c>
      <c r="D767" s="60">
        <v>42867</v>
      </c>
      <c r="E767" s="61" t="s">
        <v>1234</v>
      </c>
      <c r="F767" s="62">
        <v>42871</v>
      </c>
      <c r="G767" s="87">
        <v>2</v>
      </c>
    </row>
    <row r="768" spans="3:7" ht="13.5" customHeight="1" x14ac:dyDescent="0.2">
      <c r="C768" s="86">
        <v>2432</v>
      </c>
      <c r="D768" s="60">
        <v>42867</v>
      </c>
      <c r="E768" s="61" t="s">
        <v>1235</v>
      </c>
      <c r="F768" s="62">
        <v>42870</v>
      </c>
      <c r="G768" s="87">
        <v>1</v>
      </c>
    </row>
    <row r="769" spans="3:7" ht="13.5" customHeight="1" x14ac:dyDescent="0.2">
      <c r="C769" s="86">
        <v>2433</v>
      </c>
      <c r="D769" s="60">
        <v>42868</v>
      </c>
      <c r="E769" s="61" t="s">
        <v>1236</v>
      </c>
      <c r="F769" s="62">
        <v>42870</v>
      </c>
      <c r="G769" s="87">
        <v>2</v>
      </c>
    </row>
    <row r="770" spans="3:7" ht="13.5" customHeight="1" x14ac:dyDescent="0.2">
      <c r="C770" s="86">
        <v>2434</v>
      </c>
      <c r="D770" s="60">
        <v>42877</v>
      </c>
      <c r="E770" s="61" t="s">
        <v>1876</v>
      </c>
      <c r="F770" s="62">
        <v>42878</v>
      </c>
      <c r="G770" s="87">
        <v>1</v>
      </c>
    </row>
    <row r="771" spans="3:7" ht="13.5" customHeight="1" x14ac:dyDescent="0.2">
      <c r="C771" s="86">
        <v>2435</v>
      </c>
      <c r="D771" s="60">
        <v>42870</v>
      </c>
      <c r="E771" s="61" t="s">
        <v>1237</v>
      </c>
      <c r="F771" s="62">
        <v>42871</v>
      </c>
      <c r="G771" s="87">
        <v>1</v>
      </c>
    </row>
    <row r="772" spans="3:7" ht="13.5" customHeight="1" x14ac:dyDescent="0.2">
      <c r="C772" s="86">
        <v>2436</v>
      </c>
      <c r="D772" s="60">
        <v>42870</v>
      </c>
      <c r="E772" s="61" t="s">
        <v>1238</v>
      </c>
      <c r="F772" s="62">
        <v>42871</v>
      </c>
      <c r="G772" s="87">
        <v>1</v>
      </c>
    </row>
    <row r="773" spans="3:7" ht="13.5" customHeight="1" x14ac:dyDescent="0.2">
      <c r="C773" s="86">
        <v>2437</v>
      </c>
      <c r="D773" s="60">
        <v>42870</v>
      </c>
      <c r="E773" s="61" t="s">
        <v>1239</v>
      </c>
      <c r="F773" s="62">
        <v>42871</v>
      </c>
      <c r="G773" s="87">
        <v>1</v>
      </c>
    </row>
    <row r="774" spans="3:7" ht="13.5" customHeight="1" x14ac:dyDescent="0.2">
      <c r="C774" s="86">
        <v>2438</v>
      </c>
      <c r="D774" s="60">
        <v>42870</v>
      </c>
      <c r="E774" s="61" t="s">
        <v>1240</v>
      </c>
      <c r="F774" s="62">
        <v>42871</v>
      </c>
      <c r="G774" s="87">
        <v>1</v>
      </c>
    </row>
    <row r="775" spans="3:7" ht="13.5" customHeight="1" x14ac:dyDescent="0.2">
      <c r="C775" s="86">
        <v>2439</v>
      </c>
      <c r="D775" s="60">
        <v>42870</v>
      </c>
      <c r="E775" s="61" t="s">
        <v>1241</v>
      </c>
      <c r="F775" s="62">
        <v>42871</v>
      </c>
      <c r="G775" s="87">
        <v>1</v>
      </c>
    </row>
    <row r="776" spans="3:7" ht="13.5" customHeight="1" x14ac:dyDescent="0.2">
      <c r="C776" s="86">
        <v>2440</v>
      </c>
      <c r="D776" s="60">
        <v>42871</v>
      </c>
      <c r="E776" s="61" t="s">
        <v>1242</v>
      </c>
      <c r="F776" s="62">
        <v>42871</v>
      </c>
      <c r="G776" s="87">
        <v>0</v>
      </c>
    </row>
    <row r="777" spans="3:7" ht="13.5" customHeight="1" x14ac:dyDescent="0.2">
      <c r="C777" s="86">
        <v>2441</v>
      </c>
      <c r="D777" s="60">
        <v>42871</v>
      </c>
      <c r="E777" s="61" t="s">
        <v>1243</v>
      </c>
      <c r="F777" s="62">
        <v>42871</v>
      </c>
      <c r="G777" s="87">
        <v>0</v>
      </c>
    </row>
    <row r="778" spans="3:7" ht="13.5" customHeight="1" x14ac:dyDescent="0.2">
      <c r="C778" s="86">
        <v>2442</v>
      </c>
      <c r="D778" s="60">
        <v>42871</v>
      </c>
      <c r="E778" s="61" t="s">
        <v>1244</v>
      </c>
      <c r="F778" s="62">
        <v>42871</v>
      </c>
      <c r="G778" s="87">
        <v>0</v>
      </c>
    </row>
    <row r="779" spans="3:7" ht="13.5" customHeight="1" x14ac:dyDescent="0.2">
      <c r="C779" s="86">
        <v>2443</v>
      </c>
      <c r="D779" s="60">
        <v>42870</v>
      </c>
      <c r="E779" s="61" t="s">
        <v>1245</v>
      </c>
      <c r="F779" s="62">
        <v>42871</v>
      </c>
      <c r="G779" s="87">
        <v>0</v>
      </c>
    </row>
    <row r="780" spans="3:7" ht="13.5" customHeight="1" x14ac:dyDescent="0.2">
      <c r="C780" s="86">
        <v>2444</v>
      </c>
      <c r="D780" s="60">
        <v>42867</v>
      </c>
      <c r="E780" s="61" t="s">
        <v>1246</v>
      </c>
      <c r="F780" s="62">
        <v>42871</v>
      </c>
      <c r="G780" s="87">
        <v>2</v>
      </c>
    </row>
    <row r="781" spans="3:7" ht="13.5" customHeight="1" x14ac:dyDescent="0.2">
      <c r="C781" s="86">
        <v>2445</v>
      </c>
      <c r="D781" s="60">
        <v>42867</v>
      </c>
      <c r="E781" s="61" t="s">
        <v>1247</v>
      </c>
      <c r="F781" s="62">
        <v>42871</v>
      </c>
      <c r="G781" s="87">
        <v>2</v>
      </c>
    </row>
    <row r="782" spans="3:7" ht="13.5" customHeight="1" x14ac:dyDescent="0.2">
      <c r="C782" s="86">
        <v>2446</v>
      </c>
      <c r="D782" s="60">
        <v>42868</v>
      </c>
      <c r="E782" s="61" t="s">
        <v>1593</v>
      </c>
      <c r="F782" s="62">
        <v>42871</v>
      </c>
      <c r="G782" s="87">
        <v>2</v>
      </c>
    </row>
    <row r="783" spans="3:7" ht="13.5" customHeight="1" x14ac:dyDescent="0.2">
      <c r="C783" s="86">
        <v>2447</v>
      </c>
      <c r="D783" s="60">
        <v>42869</v>
      </c>
      <c r="E783" s="66" t="s">
        <v>1594</v>
      </c>
      <c r="F783" s="62">
        <v>42870</v>
      </c>
      <c r="G783" s="87">
        <v>1</v>
      </c>
    </row>
    <row r="784" spans="3:7" ht="13.5" customHeight="1" x14ac:dyDescent="0.2">
      <c r="C784" s="86">
        <v>2448</v>
      </c>
      <c r="D784" s="60">
        <v>42869</v>
      </c>
      <c r="E784" s="66" t="s">
        <v>1595</v>
      </c>
      <c r="F784" s="62">
        <v>42870</v>
      </c>
      <c r="G784" s="87">
        <v>1</v>
      </c>
    </row>
    <row r="785" spans="3:7" ht="13.5" customHeight="1" x14ac:dyDescent="0.2">
      <c r="C785" s="86">
        <v>2449</v>
      </c>
      <c r="D785" s="60">
        <v>42872</v>
      </c>
      <c r="E785" s="61" t="s">
        <v>1248</v>
      </c>
      <c r="F785" s="62">
        <v>42872</v>
      </c>
      <c r="G785" s="87">
        <v>0</v>
      </c>
    </row>
    <row r="786" spans="3:7" ht="13.5" customHeight="1" x14ac:dyDescent="0.2">
      <c r="C786" s="86">
        <v>2450</v>
      </c>
      <c r="D786" s="60">
        <v>42872</v>
      </c>
      <c r="E786" s="61" t="s">
        <v>1249</v>
      </c>
      <c r="F786" s="62">
        <v>42872</v>
      </c>
      <c r="G786" s="87">
        <v>0</v>
      </c>
    </row>
    <row r="787" spans="3:7" ht="13.5" customHeight="1" x14ac:dyDescent="0.2">
      <c r="C787" s="86">
        <v>2451</v>
      </c>
      <c r="D787" s="60">
        <v>42872</v>
      </c>
      <c r="E787" s="61" t="s">
        <v>1250</v>
      </c>
      <c r="F787" s="62">
        <v>42872</v>
      </c>
      <c r="G787" s="87">
        <v>0</v>
      </c>
    </row>
    <row r="788" spans="3:7" ht="13.5" customHeight="1" x14ac:dyDescent="0.2">
      <c r="C788" s="86">
        <v>2452</v>
      </c>
      <c r="D788" s="60">
        <v>42872</v>
      </c>
      <c r="E788" s="61" t="s">
        <v>1251</v>
      </c>
      <c r="F788" s="62">
        <v>42872</v>
      </c>
      <c r="G788" s="87">
        <v>0</v>
      </c>
    </row>
    <row r="789" spans="3:7" ht="13.5" customHeight="1" x14ac:dyDescent="0.2">
      <c r="C789" s="86">
        <v>2453</v>
      </c>
      <c r="D789" s="60">
        <v>42872</v>
      </c>
      <c r="E789" s="61" t="s">
        <v>1252</v>
      </c>
      <c r="F789" s="62">
        <v>42872</v>
      </c>
      <c r="G789" s="87">
        <v>0</v>
      </c>
    </row>
    <row r="790" spans="3:7" ht="13.5" customHeight="1" x14ac:dyDescent="0.2">
      <c r="C790" s="86">
        <v>2454</v>
      </c>
      <c r="D790" s="60">
        <v>42872</v>
      </c>
      <c r="E790" s="61" t="s">
        <v>1253</v>
      </c>
      <c r="F790" s="62">
        <v>42872</v>
      </c>
      <c r="G790" s="87">
        <v>0</v>
      </c>
    </row>
    <row r="791" spans="3:7" ht="13.5" customHeight="1" x14ac:dyDescent="0.2">
      <c r="C791" s="86">
        <v>2455</v>
      </c>
      <c r="D791" s="60">
        <v>42872</v>
      </c>
      <c r="E791" s="61" t="s">
        <v>1254</v>
      </c>
      <c r="F791" s="62">
        <v>42872</v>
      </c>
      <c r="G791" s="87">
        <v>0</v>
      </c>
    </row>
    <row r="792" spans="3:7" ht="13.5" customHeight="1" x14ac:dyDescent="0.2">
      <c r="C792" s="86">
        <v>2456</v>
      </c>
      <c r="D792" s="60">
        <v>42872</v>
      </c>
      <c r="E792" s="61" t="s">
        <v>1255</v>
      </c>
      <c r="F792" s="62">
        <v>42872</v>
      </c>
      <c r="G792" s="87">
        <v>0</v>
      </c>
    </row>
    <row r="793" spans="3:7" ht="13.5" customHeight="1" x14ac:dyDescent="0.2">
      <c r="C793" s="86">
        <v>2457</v>
      </c>
      <c r="D793" s="60">
        <v>42872</v>
      </c>
      <c r="E793" s="61" t="s">
        <v>1256</v>
      </c>
      <c r="F793" s="62">
        <v>42872</v>
      </c>
      <c r="G793" s="87">
        <v>0</v>
      </c>
    </row>
    <row r="794" spans="3:7" ht="13.5" customHeight="1" x14ac:dyDescent="0.2">
      <c r="C794" s="86">
        <v>2458</v>
      </c>
      <c r="D794" s="60">
        <v>42872</v>
      </c>
      <c r="E794" s="61" t="s">
        <v>1257</v>
      </c>
      <c r="F794" s="62">
        <v>42872</v>
      </c>
      <c r="G794" s="87">
        <v>0</v>
      </c>
    </row>
    <row r="795" spans="3:7" ht="13.5" customHeight="1" x14ac:dyDescent="0.2">
      <c r="C795" s="86">
        <v>2459</v>
      </c>
      <c r="D795" s="60">
        <v>42866</v>
      </c>
      <c r="E795" s="61" t="s">
        <v>1258</v>
      </c>
      <c r="F795" s="62">
        <v>42872</v>
      </c>
      <c r="G795" s="87">
        <v>0</v>
      </c>
    </row>
    <row r="796" spans="3:7" ht="13.5" customHeight="1" x14ac:dyDescent="0.2">
      <c r="C796" s="86">
        <v>2460</v>
      </c>
      <c r="D796" s="60">
        <v>42871</v>
      </c>
      <c r="E796" s="61" t="s">
        <v>1259</v>
      </c>
      <c r="F796" s="62">
        <v>42872</v>
      </c>
      <c r="G796" s="87">
        <v>1</v>
      </c>
    </row>
    <row r="797" spans="3:7" ht="13.5" customHeight="1" x14ac:dyDescent="0.2">
      <c r="C797" s="86">
        <v>2461</v>
      </c>
      <c r="D797" s="60">
        <v>42871</v>
      </c>
      <c r="E797" s="61" t="s">
        <v>1260</v>
      </c>
      <c r="F797" s="62">
        <v>42872</v>
      </c>
      <c r="G797" s="87">
        <v>1</v>
      </c>
    </row>
    <row r="798" spans="3:7" ht="13.5" customHeight="1" x14ac:dyDescent="0.2">
      <c r="C798" s="86">
        <v>2462</v>
      </c>
      <c r="D798" s="60">
        <v>42871</v>
      </c>
      <c r="E798" s="61" t="s">
        <v>1261</v>
      </c>
      <c r="F798" s="62">
        <v>42872</v>
      </c>
      <c r="G798" s="87">
        <v>1</v>
      </c>
    </row>
    <row r="799" spans="3:7" ht="13.5" customHeight="1" x14ac:dyDescent="0.2">
      <c r="C799" s="86">
        <v>2463</v>
      </c>
      <c r="D799" s="60">
        <v>42871</v>
      </c>
      <c r="E799" s="61" t="s">
        <v>1262</v>
      </c>
      <c r="F799" s="62">
        <v>42872</v>
      </c>
      <c r="G799" s="87">
        <v>1</v>
      </c>
    </row>
    <row r="800" spans="3:7" ht="13.5" customHeight="1" x14ac:dyDescent="0.2">
      <c r="C800" s="86">
        <v>2464</v>
      </c>
      <c r="D800" s="60">
        <v>42871</v>
      </c>
      <c r="E800" s="61" t="s">
        <v>1263</v>
      </c>
      <c r="F800" s="62">
        <v>42872</v>
      </c>
      <c r="G800" s="87">
        <v>1</v>
      </c>
    </row>
    <row r="801" spans="3:7" ht="13.5" customHeight="1" x14ac:dyDescent="0.2">
      <c r="C801" s="86">
        <v>2466</v>
      </c>
      <c r="D801" s="60">
        <v>42871</v>
      </c>
      <c r="E801" s="61" t="s">
        <v>1264</v>
      </c>
      <c r="F801" s="62">
        <v>42874</v>
      </c>
      <c r="G801" s="87">
        <v>3</v>
      </c>
    </row>
    <row r="802" spans="3:7" ht="13.5" customHeight="1" x14ac:dyDescent="0.2">
      <c r="C802" s="86">
        <v>2467</v>
      </c>
      <c r="D802" s="60">
        <v>42871</v>
      </c>
      <c r="E802" s="61" t="s">
        <v>1265</v>
      </c>
      <c r="F802" s="62">
        <v>42874</v>
      </c>
      <c r="G802" s="87">
        <v>3</v>
      </c>
    </row>
    <row r="803" spans="3:7" ht="13.5" customHeight="1" x14ac:dyDescent="0.2">
      <c r="C803" s="86">
        <v>2468</v>
      </c>
      <c r="D803" s="60">
        <v>42871</v>
      </c>
      <c r="E803" s="61" t="s">
        <v>1266</v>
      </c>
      <c r="F803" s="62">
        <v>42874</v>
      </c>
      <c r="G803" s="87">
        <v>3</v>
      </c>
    </row>
    <row r="804" spans="3:7" ht="13.5" customHeight="1" x14ac:dyDescent="0.2">
      <c r="C804" s="86">
        <v>2469</v>
      </c>
      <c r="D804" s="60">
        <v>42871</v>
      </c>
      <c r="E804" s="61" t="s">
        <v>1267</v>
      </c>
      <c r="F804" s="62">
        <v>42874</v>
      </c>
      <c r="G804" s="87">
        <v>3</v>
      </c>
    </row>
    <row r="805" spans="3:7" ht="13.5" customHeight="1" x14ac:dyDescent="0.2">
      <c r="C805" s="86">
        <v>2470</v>
      </c>
      <c r="D805" s="60">
        <v>42872</v>
      </c>
      <c r="E805" s="61" t="s">
        <v>1268</v>
      </c>
      <c r="F805" s="62">
        <v>42877</v>
      </c>
      <c r="G805" s="87">
        <v>3</v>
      </c>
    </row>
    <row r="806" spans="3:7" ht="13.5" customHeight="1" x14ac:dyDescent="0.2">
      <c r="C806" s="86">
        <v>2471</v>
      </c>
      <c r="D806" s="60">
        <v>42866</v>
      </c>
      <c r="E806" s="61" t="s">
        <v>1269</v>
      </c>
      <c r="F806" s="62">
        <v>42866</v>
      </c>
      <c r="G806" s="87">
        <v>0</v>
      </c>
    </row>
    <row r="807" spans="3:7" ht="13.5" customHeight="1" x14ac:dyDescent="0.2">
      <c r="C807" s="86">
        <v>2472</v>
      </c>
      <c r="D807" s="60">
        <v>42870</v>
      </c>
      <c r="E807" s="61" t="s">
        <v>1270</v>
      </c>
      <c r="F807" s="62">
        <v>42870</v>
      </c>
      <c r="G807" s="87">
        <v>0</v>
      </c>
    </row>
    <row r="808" spans="3:7" ht="13.5" customHeight="1" x14ac:dyDescent="0.2">
      <c r="C808" s="86">
        <v>2473</v>
      </c>
      <c r="D808" s="60">
        <v>42870</v>
      </c>
      <c r="E808" s="61" t="s">
        <v>1271</v>
      </c>
      <c r="F808" s="62">
        <v>42872</v>
      </c>
      <c r="G808" s="87">
        <v>2</v>
      </c>
    </row>
    <row r="809" spans="3:7" ht="13.5" customHeight="1" x14ac:dyDescent="0.2">
      <c r="C809" s="86">
        <v>2474</v>
      </c>
      <c r="D809" s="60">
        <v>42870</v>
      </c>
      <c r="E809" s="61" t="s">
        <v>1272</v>
      </c>
      <c r="F809" s="62">
        <v>42872</v>
      </c>
      <c r="G809" s="87">
        <v>2</v>
      </c>
    </row>
    <row r="810" spans="3:7" ht="13.5" customHeight="1" x14ac:dyDescent="0.2">
      <c r="C810" s="86">
        <v>2475</v>
      </c>
      <c r="D810" s="60">
        <v>42870</v>
      </c>
      <c r="E810" s="61" t="s">
        <v>1273</v>
      </c>
      <c r="F810" s="62">
        <v>42872</v>
      </c>
      <c r="G810" s="87">
        <v>2</v>
      </c>
    </row>
    <row r="811" spans="3:7" ht="13.5" customHeight="1" x14ac:dyDescent="0.2">
      <c r="C811" s="86">
        <v>2476</v>
      </c>
      <c r="D811" s="60">
        <v>42870</v>
      </c>
      <c r="E811" s="61" t="s">
        <v>1274</v>
      </c>
      <c r="F811" s="62">
        <v>42870</v>
      </c>
      <c r="G811" s="87">
        <v>2</v>
      </c>
    </row>
    <row r="812" spans="3:7" ht="13.5" customHeight="1" x14ac:dyDescent="0.2">
      <c r="C812" s="86">
        <v>2477</v>
      </c>
      <c r="D812" s="60">
        <v>42870</v>
      </c>
      <c r="E812" s="61" t="s">
        <v>1275</v>
      </c>
      <c r="F812" s="62">
        <v>42872</v>
      </c>
      <c r="G812" s="87">
        <v>2</v>
      </c>
    </row>
    <row r="813" spans="3:7" ht="13.5" customHeight="1" x14ac:dyDescent="0.2">
      <c r="C813" s="86">
        <v>2478</v>
      </c>
      <c r="D813" s="60">
        <v>42870</v>
      </c>
      <c r="E813" s="61" t="s">
        <v>1276</v>
      </c>
      <c r="F813" s="62">
        <v>42870</v>
      </c>
      <c r="G813" s="87">
        <v>0</v>
      </c>
    </row>
    <row r="814" spans="3:7" ht="13.5" customHeight="1" x14ac:dyDescent="0.2">
      <c r="C814" s="86">
        <v>2479</v>
      </c>
      <c r="D814" s="60">
        <v>42870</v>
      </c>
      <c r="E814" s="61" t="s">
        <v>1277</v>
      </c>
      <c r="F814" s="62">
        <v>42872</v>
      </c>
      <c r="G814" s="87">
        <v>2</v>
      </c>
    </row>
    <row r="815" spans="3:7" ht="13.5" customHeight="1" x14ac:dyDescent="0.2">
      <c r="C815" s="86">
        <v>2480</v>
      </c>
      <c r="D815" s="60">
        <v>42870</v>
      </c>
      <c r="E815" s="61" t="s">
        <v>1278</v>
      </c>
      <c r="F815" s="62">
        <v>42870</v>
      </c>
      <c r="G815" s="87">
        <v>0</v>
      </c>
    </row>
    <row r="816" spans="3:7" ht="13.5" customHeight="1" x14ac:dyDescent="0.2">
      <c r="C816" s="86">
        <v>2481</v>
      </c>
      <c r="D816" s="60">
        <v>42870</v>
      </c>
      <c r="E816" s="61" t="s">
        <v>1279</v>
      </c>
      <c r="F816" s="62">
        <v>42870</v>
      </c>
      <c r="G816" s="87">
        <v>0</v>
      </c>
    </row>
    <row r="817" spans="3:7" ht="13.5" customHeight="1" x14ac:dyDescent="0.2">
      <c r="C817" s="86">
        <v>2482</v>
      </c>
      <c r="D817" s="60">
        <v>42870</v>
      </c>
      <c r="E817" s="61" t="s">
        <v>1280</v>
      </c>
      <c r="F817" s="62">
        <v>42870</v>
      </c>
      <c r="G817" s="87">
        <v>0</v>
      </c>
    </row>
    <row r="818" spans="3:7" ht="13.5" customHeight="1" x14ac:dyDescent="0.2">
      <c r="C818" s="86">
        <v>2483</v>
      </c>
      <c r="D818" s="60">
        <v>42871</v>
      </c>
      <c r="E818" s="61" t="s">
        <v>1281</v>
      </c>
      <c r="F818" s="62">
        <v>42871</v>
      </c>
      <c r="G818" s="87">
        <v>0</v>
      </c>
    </row>
    <row r="819" spans="3:7" ht="13.5" customHeight="1" x14ac:dyDescent="0.2">
      <c r="C819" s="86">
        <v>2484</v>
      </c>
      <c r="D819" s="60">
        <v>42871</v>
      </c>
      <c r="E819" s="61" t="s">
        <v>1282</v>
      </c>
      <c r="F819" s="62">
        <v>42871</v>
      </c>
      <c r="G819" s="87">
        <v>0</v>
      </c>
    </row>
    <row r="820" spans="3:7" ht="13.5" customHeight="1" x14ac:dyDescent="0.2">
      <c r="C820" s="86">
        <v>2485</v>
      </c>
      <c r="D820" s="60">
        <v>42872</v>
      </c>
      <c r="E820" s="61" t="s">
        <v>1283</v>
      </c>
      <c r="F820" s="62">
        <v>42872</v>
      </c>
      <c r="G820" s="87">
        <v>0</v>
      </c>
    </row>
    <row r="821" spans="3:7" ht="13.5" customHeight="1" x14ac:dyDescent="0.2">
      <c r="C821" s="86">
        <v>2486</v>
      </c>
      <c r="D821" s="60">
        <v>42869</v>
      </c>
      <c r="E821" s="61" t="s">
        <v>1284</v>
      </c>
      <c r="F821" s="62">
        <v>42871</v>
      </c>
      <c r="G821" s="87">
        <v>2</v>
      </c>
    </row>
    <row r="822" spans="3:7" ht="13.5" customHeight="1" x14ac:dyDescent="0.2">
      <c r="C822" s="86">
        <v>2487</v>
      </c>
      <c r="D822" s="60">
        <v>42869</v>
      </c>
      <c r="E822" s="66" t="s">
        <v>1596</v>
      </c>
      <c r="F822" s="62">
        <v>42871</v>
      </c>
      <c r="G822" s="87">
        <v>2</v>
      </c>
    </row>
    <row r="823" spans="3:7" ht="13.5" customHeight="1" x14ac:dyDescent="0.2">
      <c r="C823" s="86">
        <v>2488</v>
      </c>
      <c r="D823" s="60">
        <v>42872</v>
      </c>
      <c r="E823" s="61" t="s">
        <v>1285</v>
      </c>
      <c r="F823" s="62">
        <v>42872</v>
      </c>
      <c r="G823" s="87">
        <v>0</v>
      </c>
    </row>
    <row r="824" spans="3:7" ht="13.5" customHeight="1" x14ac:dyDescent="0.2">
      <c r="C824" s="86">
        <v>2489</v>
      </c>
      <c r="D824" s="60">
        <v>42872</v>
      </c>
      <c r="E824" s="61" t="s">
        <v>1286</v>
      </c>
      <c r="F824" s="62">
        <v>42872</v>
      </c>
      <c r="G824" s="87">
        <v>0</v>
      </c>
    </row>
    <row r="825" spans="3:7" ht="13.5" customHeight="1" x14ac:dyDescent="0.2">
      <c r="C825" s="86">
        <v>2490</v>
      </c>
      <c r="D825" s="60">
        <v>42869</v>
      </c>
      <c r="E825" s="61" t="s">
        <v>1287</v>
      </c>
      <c r="F825" s="62">
        <v>42871</v>
      </c>
      <c r="G825" s="87">
        <v>2</v>
      </c>
    </row>
    <row r="826" spans="3:7" ht="13.5" customHeight="1" x14ac:dyDescent="0.2">
      <c r="C826" s="86">
        <v>2491</v>
      </c>
      <c r="D826" s="60">
        <v>42870</v>
      </c>
      <c r="E826" s="61" t="s">
        <v>1288</v>
      </c>
      <c r="F826" s="62">
        <v>42872</v>
      </c>
      <c r="G826" s="87">
        <v>2</v>
      </c>
    </row>
    <row r="827" spans="3:7" ht="13.5" customHeight="1" x14ac:dyDescent="0.2">
      <c r="C827" s="86">
        <v>2492</v>
      </c>
      <c r="D827" s="60">
        <v>42871</v>
      </c>
      <c r="E827" s="61" t="s">
        <v>1289</v>
      </c>
      <c r="F827" s="62">
        <v>42872</v>
      </c>
      <c r="G827" s="87">
        <v>1</v>
      </c>
    </row>
    <row r="828" spans="3:7" ht="13.5" customHeight="1" x14ac:dyDescent="0.2">
      <c r="C828" s="86">
        <v>2493</v>
      </c>
      <c r="D828" s="60">
        <v>42871</v>
      </c>
      <c r="E828" s="61" t="s">
        <v>1290</v>
      </c>
      <c r="F828" s="62">
        <v>42872</v>
      </c>
      <c r="G828" s="87">
        <v>1</v>
      </c>
    </row>
    <row r="829" spans="3:7" ht="13.5" customHeight="1" x14ac:dyDescent="0.2">
      <c r="C829" s="86">
        <v>2494</v>
      </c>
      <c r="D829" s="60">
        <v>42872</v>
      </c>
      <c r="E829" s="61" t="s">
        <v>1291</v>
      </c>
      <c r="F829" s="62">
        <v>42872</v>
      </c>
      <c r="G829" s="87">
        <v>0</v>
      </c>
    </row>
    <row r="830" spans="3:7" ht="13.5" customHeight="1" x14ac:dyDescent="0.2">
      <c r="C830" s="86">
        <v>2495</v>
      </c>
      <c r="D830" s="60">
        <v>42870</v>
      </c>
      <c r="E830" s="61" t="s">
        <v>1597</v>
      </c>
      <c r="F830" s="62">
        <v>42872</v>
      </c>
      <c r="G830" s="87">
        <v>2</v>
      </c>
    </row>
    <row r="831" spans="3:7" ht="13.5" customHeight="1" x14ac:dyDescent="0.2">
      <c r="C831" s="86">
        <v>2496</v>
      </c>
      <c r="D831" s="60">
        <v>42871</v>
      </c>
      <c r="E831" s="61" t="s">
        <v>1292</v>
      </c>
      <c r="F831" s="62">
        <v>42872</v>
      </c>
      <c r="G831" s="87">
        <v>1</v>
      </c>
    </row>
    <row r="832" spans="3:7" ht="13.5" customHeight="1" x14ac:dyDescent="0.2">
      <c r="C832" s="86">
        <v>2497</v>
      </c>
      <c r="D832" s="60">
        <v>42870</v>
      </c>
      <c r="E832" s="61" t="s">
        <v>1293</v>
      </c>
      <c r="F832" s="62">
        <v>42872</v>
      </c>
      <c r="G832" s="87">
        <v>2</v>
      </c>
    </row>
    <row r="833" spans="3:7" ht="13.5" customHeight="1" x14ac:dyDescent="0.2">
      <c r="C833" s="86">
        <v>2498</v>
      </c>
      <c r="D833" s="60">
        <v>42872</v>
      </c>
      <c r="E833" s="61" t="s">
        <v>1294</v>
      </c>
      <c r="F833" s="62">
        <v>42872</v>
      </c>
      <c r="G833" s="87">
        <v>0</v>
      </c>
    </row>
    <row r="834" spans="3:7" ht="13.5" customHeight="1" x14ac:dyDescent="0.2">
      <c r="C834" s="86">
        <v>2499</v>
      </c>
      <c r="D834" s="60">
        <v>42872</v>
      </c>
      <c r="E834" s="61" t="s">
        <v>1295</v>
      </c>
      <c r="F834" s="62">
        <v>42872</v>
      </c>
      <c r="G834" s="87">
        <v>0</v>
      </c>
    </row>
    <row r="835" spans="3:7" ht="13.5" customHeight="1" x14ac:dyDescent="0.2">
      <c r="C835" s="86">
        <v>2500</v>
      </c>
      <c r="D835" s="60">
        <v>42870</v>
      </c>
      <c r="E835" s="61" t="s">
        <v>1296</v>
      </c>
      <c r="F835" s="62">
        <v>42872</v>
      </c>
      <c r="G835" s="87">
        <v>2</v>
      </c>
    </row>
    <row r="836" spans="3:7" ht="13.5" customHeight="1" x14ac:dyDescent="0.2">
      <c r="C836" s="86">
        <v>2501</v>
      </c>
      <c r="D836" s="60">
        <v>42872</v>
      </c>
      <c r="E836" s="61" t="s">
        <v>1297</v>
      </c>
      <c r="F836" s="62">
        <v>42872</v>
      </c>
      <c r="G836" s="87">
        <v>1</v>
      </c>
    </row>
    <row r="837" spans="3:7" ht="13.5" customHeight="1" x14ac:dyDescent="0.2">
      <c r="C837" s="86">
        <v>2502</v>
      </c>
      <c r="D837" s="60">
        <v>42871</v>
      </c>
      <c r="E837" s="61" t="s">
        <v>1298</v>
      </c>
      <c r="F837" s="62">
        <v>42872</v>
      </c>
      <c r="G837" s="87">
        <v>0</v>
      </c>
    </row>
    <row r="838" spans="3:7" ht="13.5" customHeight="1" x14ac:dyDescent="0.2">
      <c r="C838" s="86">
        <v>2503</v>
      </c>
      <c r="D838" s="60">
        <v>42872</v>
      </c>
      <c r="E838" s="61" t="s">
        <v>1299</v>
      </c>
      <c r="F838" s="62">
        <v>42872</v>
      </c>
      <c r="G838" s="87">
        <v>0</v>
      </c>
    </row>
    <row r="839" spans="3:7" ht="13.5" customHeight="1" x14ac:dyDescent="0.2">
      <c r="C839" s="86">
        <v>2504</v>
      </c>
      <c r="D839" s="60">
        <v>42873</v>
      </c>
      <c r="E839" s="61" t="s">
        <v>1300</v>
      </c>
      <c r="F839" s="62">
        <v>42873</v>
      </c>
      <c r="G839" s="87">
        <v>0</v>
      </c>
    </row>
    <row r="840" spans="3:7" ht="13.5" customHeight="1" x14ac:dyDescent="0.2">
      <c r="C840" s="86">
        <v>2505</v>
      </c>
      <c r="D840" s="60">
        <v>42873</v>
      </c>
      <c r="E840" s="61" t="s">
        <v>1301</v>
      </c>
      <c r="F840" s="62">
        <v>42873</v>
      </c>
      <c r="G840" s="87">
        <v>0</v>
      </c>
    </row>
    <row r="841" spans="3:7" ht="13.5" customHeight="1" x14ac:dyDescent="0.2">
      <c r="C841" s="86">
        <v>2506</v>
      </c>
      <c r="D841" s="60">
        <v>42873</v>
      </c>
      <c r="E841" s="61" t="s">
        <v>1302</v>
      </c>
      <c r="F841" s="62">
        <v>42873</v>
      </c>
      <c r="G841" s="87">
        <v>0</v>
      </c>
    </row>
    <row r="842" spans="3:7" ht="13.5" customHeight="1" x14ac:dyDescent="0.2">
      <c r="C842" s="86">
        <v>2507</v>
      </c>
      <c r="D842" s="60">
        <v>42873</v>
      </c>
      <c r="E842" s="61" t="s">
        <v>1303</v>
      </c>
      <c r="F842" s="62">
        <v>42873</v>
      </c>
      <c r="G842" s="87">
        <v>0</v>
      </c>
    </row>
    <row r="843" spans="3:7" ht="13.5" customHeight="1" x14ac:dyDescent="0.2">
      <c r="C843" s="86">
        <v>2508</v>
      </c>
      <c r="D843" s="60">
        <v>42873</v>
      </c>
      <c r="E843" s="61" t="s">
        <v>1304</v>
      </c>
      <c r="F843" s="62">
        <v>42863</v>
      </c>
      <c r="G843" s="87">
        <v>0</v>
      </c>
    </row>
    <row r="844" spans="3:7" ht="13.5" customHeight="1" x14ac:dyDescent="0.2">
      <c r="C844" s="86">
        <v>2509</v>
      </c>
      <c r="D844" s="60">
        <v>42873</v>
      </c>
      <c r="E844" s="61" t="s">
        <v>1305</v>
      </c>
      <c r="F844" s="62">
        <v>42873</v>
      </c>
      <c r="G844" s="87">
        <v>0</v>
      </c>
    </row>
    <row r="845" spans="3:7" ht="13.5" customHeight="1" x14ac:dyDescent="0.2">
      <c r="C845" s="86">
        <v>2510</v>
      </c>
      <c r="D845" s="60">
        <v>42873</v>
      </c>
      <c r="E845" s="61" t="s">
        <v>1306</v>
      </c>
      <c r="F845" s="62">
        <v>42873</v>
      </c>
      <c r="G845" s="87">
        <v>0</v>
      </c>
    </row>
    <row r="846" spans="3:7" ht="13.5" customHeight="1" x14ac:dyDescent="0.2">
      <c r="C846" s="86">
        <v>2511</v>
      </c>
      <c r="D846" s="60">
        <v>42873</v>
      </c>
      <c r="E846" s="61" t="s">
        <v>1307</v>
      </c>
      <c r="F846" s="62">
        <v>42873</v>
      </c>
      <c r="G846" s="87">
        <v>0</v>
      </c>
    </row>
    <row r="847" spans="3:7" ht="13.5" customHeight="1" x14ac:dyDescent="0.2">
      <c r="C847" s="86">
        <v>2512</v>
      </c>
      <c r="D847" s="60">
        <v>42873</v>
      </c>
      <c r="E847" s="61" t="s">
        <v>1308</v>
      </c>
      <c r="F847" s="62">
        <v>42873</v>
      </c>
      <c r="G847" s="87">
        <v>0</v>
      </c>
    </row>
    <row r="848" spans="3:7" ht="13.5" customHeight="1" x14ac:dyDescent="0.2">
      <c r="C848" s="86">
        <v>2513</v>
      </c>
      <c r="D848" s="60">
        <v>42873</v>
      </c>
      <c r="E848" s="61" t="s">
        <v>1309</v>
      </c>
      <c r="F848" s="62">
        <v>42873</v>
      </c>
      <c r="G848" s="87">
        <v>0</v>
      </c>
    </row>
    <row r="849" spans="3:7" ht="13.5" customHeight="1" x14ac:dyDescent="0.2">
      <c r="C849" s="86">
        <v>2514</v>
      </c>
      <c r="D849" s="60">
        <v>42873</v>
      </c>
      <c r="E849" s="61" t="s">
        <v>1310</v>
      </c>
      <c r="F849" s="62">
        <v>42873</v>
      </c>
      <c r="G849" s="87">
        <v>0</v>
      </c>
    </row>
    <row r="850" spans="3:7" ht="13.5" customHeight="1" x14ac:dyDescent="0.2">
      <c r="C850" s="86">
        <v>2515</v>
      </c>
      <c r="D850" s="60">
        <v>42874</v>
      </c>
      <c r="E850" s="61" t="s">
        <v>1311</v>
      </c>
      <c r="F850" s="62">
        <v>42874</v>
      </c>
      <c r="G850" s="87">
        <v>0</v>
      </c>
    </row>
    <row r="851" spans="3:7" ht="13.5" customHeight="1" x14ac:dyDescent="0.2">
      <c r="C851" s="86">
        <v>2516</v>
      </c>
      <c r="D851" s="60">
        <v>42874</v>
      </c>
      <c r="E851" s="61" t="s">
        <v>1312</v>
      </c>
      <c r="F851" s="62">
        <v>42874</v>
      </c>
      <c r="G851" s="87">
        <v>0</v>
      </c>
    </row>
    <row r="852" spans="3:7" ht="13.5" customHeight="1" x14ac:dyDescent="0.2">
      <c r="C852" s="86">
        <v>2517</v>
      </c>
      <c r="D852" s="60">
        <v>42873</v>
      </c>
      <c r="E852" s="61" t="s">
        <v>1313</v>
      </c>
      <c r="F852" s="62">
        <v>42873</v>
      </c>
      <c r="G852" s="87">
        <v>0</v>
      </c>
    </row>
    <row r="853" spans="3:7" ht="13.5" customHeight="1" x14ac:dyDescent="0.2">
      <c r="C853" s="86">
        <v>2518</v>
      </c>
      <c r="D853" s="60">
        <v>42874</v>
      </c>
      <c r="E853" s="61" t="s">
        <v>1314</v>
      </c>
      <c r="F853" s="62">
        <v>42874</v>
      </c>
      <c r="G853" s="87">
        <v>0</v>
      </c>
    </row>
    <row r="854" spans="3:7" ht="13.5" customHeight="1" x14ac:dyDescent="0.2">
      <c r="C854" s="86">
        <v>2519</v>
      </c>
      <c r="D854" s="60">
        <v>42874</v>
      </c>
      <c r="E854" s="61" t="s">
        <v>1315</v>
      </c>
      <c r="F854" s="62">
        <v>42874</v>
      </c>
      <c r="G854" s="87">
        <v>0</v>
      </c>
    </row>
    <row r="855" spans="3:7" ht="13.5" customHeight="1" x14ac:dyDescent="0.2">
      <c r="C855" s="86">
        <v>2520</v>
      </c>
      <c r="D855" s="60">
        <v>42874</v>
      </c>
      <c r="E855" s="61" t="s">
        <v>1316</v>
      </c>
      <c r="F855" s="62">
        <v>42874</v>
      </c>
      <c r="G855" s="87">
        <v>0</v>
      </c>
    </row>
    <row r="856" spans="3:7" ht="13.5" customHeight="1" x14ac:dyDescent="0.2">
      <c r="C856" s="86">
        <v>2521</v>
      </c>
      <c r="D856" s="60">
        <v>42874</v>
      </c>
      <c r="E856" s="61" t="s">
        <v>1317</v>
      </c>
      <c r="F856" s="62">
        <v>42874</v>
      </c>
      <c r="G856" s="87">
        <v>0</v>
      </c>
    </row>
    <row r="857" spans="3:7" ht="13.5" customHeight="1" x14ac:dyDescent="0.2">
      <c r="C857" s="86">
        <v>2522</v>
      </c>
      <c r="D857" s="60">
        <v>42874</v>
      </c>
      <c r="E857" s="61" t="s">
        <v>1318</v>
      </c>
      <c r="F857" s="62">
        <v>42874</v>
      </c>
      <c r="G857" s="87">
        <v>0</v>
      </c>
    </row>
    <row r="858" spans="3:7" ht="13.5" customHeight="1" x14ac:dyDescent="0.2">
      <c r="C858" s="86">
        <v>2523</v>
      </c>
      <c r="D858" s="60">
        <v>42873</v>
      </c>
      <c r="E858" s="61" t="s">
        <v>1319</v>
      </c>
      <c r="F858" s="62">
        <v>42874</v>
      </c>
      <c r="G858" s="87">
        <v>1</v>
      </c>
    </row>
    <row r="859" spans="3:7" ht="13.5" customHeight="1" x14ac:dyDescent="0.2">
      <c r="C859" s="86">
        <v>2524</v>
      </c>
      <c r="D859" s="60">
        <v>42873</v>
      </c>
      <c r="E859" s="61" t="s">
        <v>1320</v>
      </c>
      <c r="F859" s="62">
        <v>42874</v>
      </c>
      <c r="G859" s="87">
        <v>1</v>
      </c>
    </row>
    <row r="860" spans="3:7" ht="13.5" customHeight="1" x14ac:dyDescent="0.2">
      <c r="C860" s="86">
        <v>2525</v>
      </c>
      <c r="D860" s="60">
        <v>42873</v>
      </c>
      <c r="E860" s="61" t="s">
        <v>1321</v>
      </c>
      <c r="F860" s="62">
        <v>42874</v>
      </c>
      <c r="G860" s="87">
        <v>1</v>
      </c>
    </row>
    <row r="861" spans="3:7" ht="13.5" customHeight="1" x14ac:dyDescent="0.2">
      <c r="C861" s="86">
        <v>2526</v>
      </c>
      <c r="D861" s="60">
        <v>42873</v>
      </c>
      <c r="E861" s="61" t="s">
        <v>1322</v>
      </c>
      <c r="F861" s="62">
        <v>42873</v>
      </c>
      <c r="G861" s="87">
        <v>0</v>
      </c>
    </row>
    <row r="862" spans="3:7" ht="13.5" customHeight="1" x14ac:dyDescent="0.2">
      <c r="C862" s="86">
        <v>2527</v>
      </c>
      <c r="D862" s="60">
        <v>42874</v>
      </c>
      <c r="E862" s="61" t="s">
        <v>1598</v>
      </c>
      <c r="F862" s="62">
        <v>42874</v>
      </c>
      <c r="G862" s="87">
        <v>0</v>
      </c>
    </row>
    <row r="863" spans="3:7" ht="13.5" customHeight="1" x14ac:dyDescent="0.2">
      <c r="C863" s="86">
        <v>2528</v>
      </c>
      <c r="D863" s="60">
        <v>42874</v>
      </c>
      <c r="E863" s="61" t="s">
        <v>1323</v>
      </c>
      <c r="F863" s="62">
        <v>42874</v>
      </c>
      <c r="G863" s="87">
        <v>0</v>
      </c>
    </row>
    <row r="864" spans="3:7" ht="13.5" customHeight="1" x14ac:dyDescent="0.2">
      <c r="C864" s="86">
        <v>2529</v>
      </c>
      <c r="D864" s="60">
        <v>42874</v>
      </c>
      <c r="E864" s="61" t="s">
        <v>1324</v>
      </c>
      <c r="F864" s="62">
        <v>42874</v>
      </c>
      <c r="G864" s="87">
        <v>0</v>
      </c>
    </row>
    <row r="865" spans="3:7" ht="13.5" customHeight="1" x14ac:dyDescent="0.2">
      <c r="C865" s="86">
        <v>2530</v>
      </c>
      <c r="D865" s="60">
        <v>42874</v>
      </c>
      <c r="E865" s="61" t="s">
        <v>1325</v>
      </c>
      <c r="F865" s="62">
        <v>42874</v>
      </c>
      <c r="G865" s="87">
        <v>0</v>
      </c>
    </row>
    <row r="866" spans="3:7" ht="13.5" customHeight="1" x14ac:dyDescent="0.2">
      <c r="C866" s="86">
        <v>2531</v>
      </c>
      <c r="D866" s="60">
        <v>42873</v>
      </c>
      <c r="E866" s="61" t="s">
        <v>1326</v>
      </c>
      <c r="F866" s="62">
        <v>42874</v>
      </c>
      <c r="G866" s="87">
        <v>1</v>
      </c>
    </row>
    <row r="867" spans="3:7" ht="13.5" customHeight="1" x14ac:dyDescent="0.2">
      <c r="C867" s="86">
        <v>2532</v>
      </c>
      <c r="D867" s="60">
        <v>42874</v>
      </c>
      <c r="E867" s="61" t="s">
        <v>1327</v>
      </c>
      <c r="F867" s="62">
        <v>42874</v>
      </c>
      <c r="G867" s="87">
        <v>0</v>
      </c>
    </row>
    <row r="868" spans="3:7" ht="13.5" customHeight="1" x14ac:dyDescent="0.2">
      <c r="C868" s="86">
        <v>2533</v>
      </c>
      <c r="D868" s="60">
        <v>42874</v>
      </c>
      <c r="E868" s="61" t="s">
        <v>1328</v>
      </c>
      <c r="F868" s="62">
        <v>42874</v>
      </c>
      <c r="G868" s="87">
        <v>0</v>
      </c>
    </row>
    <row r="869" spans="3:7" ht="13.5" customHeight="1" x14ac:dyDescent="0.2">
      <c r="C869" s="86">
        <v>2534</v>
      </c>
      <c r="D869" s="60">
        <v>42874</v>
      </c>
      <c r="E869" s="61" t="s">
        <v>1329</v>
      </c>
      <c r="F869" s="62">
        <v>42874</v>
      </c>
      <c r="G869" s="87">
        <v>0</v>
      </c>
    </row>
    <row r="870" spans="3:7" ht="13.5" customHeight="1" x14ac:dyDescent="0.2">
      <c r="C870" s="86">
        <v>2535</v>
      </c>
      <c r="D870" s="60">
        <v>42874</v>
      </c>
      <c r="E870" s="61" t="s">
        <v>1330</v>
      </c>
      <c r="F870" s="62">
        <v>42874</v>
      </c>
      <c r="G870" s="87">
        <v>0</v>
      </c>
    </row>
    <row r="871" spans="3:7" ht="13.5" customHeight="1" x14ac:dyDescent="0.2">
      <c r="C871" s="86">
        <v>2536</v>
      </c>
      <c r="D871" s="60">
        <v>42874</v>
      </c>
      <c r="E871" s="61" t="s">
        <v>1331</v>
      </c>
      <c r="F871" s="62">
        <v>42874</v>
      </c>
      <c r="G871" s="87">
        <v>0</v>
      </c>
    </row>
    <row r="872" spans="3:7" ht="13.5" customHeight="1" x14ac:dyDescent="0.2">
      <c r="C872" s="86">
        <v>2537</v>
      </c>
      <c r="D872" s="60">
        <v>42874</v>
      </c>
      <c r="E872" s="61" t="s">
        <v>1332</v>
      </c>
      <c r="F872" s="62">
        <v>42874</v>
      </c>
      <c r="G872" s="87">
        <v>0</v>
      </c>
    </row>
    <row r="873" spans="3:7" ht="13.5" customHeight="1" x14ac:dyDescent="0.2">
      <c r="C873" s="86">
        <v>2538</v>
      </c>
      <c r="D873" s="60">
        <v>42874</v>
      </c>
      <c r="E873" s="61" t="s">
        <v>1333</v>
      </c>
      <c r="F873" s="62">
        <v>42874</v>
      </c>
      <c r="G873" s="87">
        <v>0</v>
      </c>
    </row>
    <row r="874" spans="3:7" ht="13.5" customHeight="1" x14ac:dyDescent="0.2">
      <c r="C874" s="86">
        <v>2539</v>
      </c>
      <c r="D874" s="60">
        <v>42874</v>
      </c>
      <c r="E874" s="61" t="s">
        <v>1334</v>
      </c>
      <c r="F874" s="62">
        <v>42874</v>
      </c>
      <c r="G874" s="87">
        <v>0</v>
      </c>
    </row>
    <row r="875" spans="3:7" ht="13.5" customHeight="1" x14ac:dyDescent="0.2">
      <c r="C875" s="86">
        <v>2540</v>
      </c>
      <c r="D875" s="60">
        <v>42874</v>
      </c>
      <c r="E875" s="61" t="s">
        <v>1335</v>
      </c>
      <c r="F875" s="62">
        <v>42874</v>
      </c>
      <c r="G875" s="87">
        <v>0</v>
      </c>
    </row>
    <row r="876" spans="3:7" ht="13.5" customHeight="1" x14ac:dyDescent="0.2">
      <c r="C876" s="86">
        <v>2541</v>
      </c>
      <c r="D876" s="60">
        <v>42873</v>
      </c>
      <c r="E876" s="61" t="s">
        <v>1336</v>
      </c>
      <c r="F876" s="62">
        <v>42874</v>
      </c>
      <c r="G876" s="87">
        <v>0</v>
      </c>
    </row>
    <row r="877" spans="3:7" ht="13.5" customHeight="1" x14ac:dyDescent="0.2">
      <c r="C877" s="86">
        <v>2542</v>
      </c>
      <c r="D877" s="60">
        <v>42874</v>
      </c>
      <c r="E877" s="61" t="s">
        <v>1337</v>
      </c>
      <c r="F877" s="62">
        <v>42877</v>
      </c>
      <c r="G877" s="87">
        <v>1</v>
      </c>
    </row>
    <row r="878" spans="3:7" ht="13.5" customHeight="1" x14ac:dyDescent="0.2">
      <c r="C878" s="86">
        <v>2543</v>
      </c>
      <c r="D878" s="60">
        <v>42874</v>
      </c>
      <c r="E878" s="61" t="s">
        <v>1338</v>
      </c>
      <c r="F878" s="62">
        <v>42877</v>
      </c>
      <c r="G878" s="87">
        <v>1</v>
      </c>
    </row>
    <row r="879" spans="3:7" ht="13.5" customHeight="1" x14ac:dyDescent="0.2">
      <c r="C879" s="86">
        <v>2544</v>
      </c>
      <c r="D879" s="60">
        <v>42877</v>
      </c>
      <c r="E879" s="61" t="s">
        <v>1339</v>
      </c>
      <c r="F879" s="62">
        <v>42877</v>
      </c>
      <c r="G879" s="87">
        <v>0</v>
      </c>
    </row>
    <row r="880" spans="3:7" ht="13.5" customHeight="1" x14ac:dyDescent="0.2">
      <c r="C880" s="86">
        <v>2545</v>
      </c>
      <c r="D880" s="60">
        <v>42877</v>
      </c>
      <c r="E880" s="61" t="s">
        <v>1340</v>
      </c>
      <c r="F880" s="62">
        <v>42877</v>
      </c>
      <c r="G880" s="87">
        <v>0</v>
      </c>
    </row>
    <row r="881" spans="3:7" ht="13.5" customHeight="1" x14ac:dyDescent="0.2">
      <c r="C881" s="86">
        <v>2546</v>
      </c>
      <c r="D881" s="60">
        <v>42877</v>
      </c>
      <c r="E881" s="61" t="s">
        <v>1341</v>
      </c>
      <c r="F881" s="62">
        <v>42877</v>
      </c>
      <c r="G881" s="87">
        <v>0</v>
      </c>
    </row>
    <row r="882" spans="3:7" ht="13.5" customHeight="1" x14ac:dyDescent="0.2">
      <c r="C882" s="86">
        <v>2547</v>
      </c>
      <c r="D882" s="60">
        <v>42877</v>
      </c>
      <c r="E882" s="61" t="s">
        <v>1342</v>
      </c>
      <c r="F882" s="62">
        <v>42877</v>
      </c>
      <c r="G882" s="87">
        <v>0</v>
      </c>
    </row>
    <row r="883" spans="3:7" ht="13.5" customHeight="1" x14ac:dyDescent="0.2">
      <c r="C883" s="86">
        <v>2548</v>
      </c>
      <c r="D883" s="60">
        <v>42877</v>
      </c>
      <c r="E883" s="61" t="s">
        <v>1343</v>
      </c>
      <c r="F883" s="62">
        <v>42877</v>
      </c>
      <c r="G883" s="87">
        <v>0</v>
      </c>
    </row>
    <row r="884" spans="3:7" ht="13.5" customHeight="1" x14ac:dyDescent="0.2">
      <c r="C884" s="86">
        <v>2549</v>
      </c>
      <c r="D884" s="60">
        <v>42877</v>
      </c>
      <c r="E884" s="61" t="s">
        <v>1344</v>
      </c>
      <c r="F884" s="62">
        <v>42877</v>
      </c>
      <c r="G884" s="87">
        <v>0</v>
      </c>
    </row>
    <row r="885" spans="3:7" ht="13.5" customHeight="1" x14ac:dyDescent="0.2">
      <c r="C885" s="86">
        <v>2550</v>
      </c>
      <c r="D885" s="60">
        <v>42877</v>
      </c>
      <c r="E885" s="61" t="s">
        <v>1345</v>
      </c>
      <c r="F885" s="62">
        <v>42877</v>
      </c>
      <c r="G885" s="87">
        <v>0</v>
      </c>
    </row>
    <row r="886" spans="3:7" ht="13.5" customHeight="1" x14ac:dyDescent="0.2">
      <c r="C886" s="86">
        <v>2551</v>
      </c>
      <c r="D886" s="60">
        <v>42877</v>
      </c>
      <c r="E886" s="61" t="s">
        <v>1346</v>
      </c>
      <c r="F886" s="62">
        <v>42877</v>
      </c>
      <c r="G886" s="87">
        <v>0</v>
      </c>
    </row>
    <row r="887" spans="3:7" ht="13.5" customHeight="1" x14ac:dyDescent="0.2">
      <c r="C887" s="86">
        <v>2552</v>
      </c>
      <c r="D887" s="60">
        <v>42877</v>
      </c>
      <c r="E887" s="61" t="s">
        <v>1347</v>
      </c>
      <c r="F887" s="62">
        <v>42877</v>
      </c>
      <c r="G887" s="87">
        <v>0</v>
      </c>
    </row>
    <row r="888" spans="3:7" ht="13.5" customHeight="1" x14ac:dyDescent="0.2">
      <c r="C888" s="86">
        <v>2553</v>
      </c>
      <c r="D888" s="60">
        <v>42877</v>
      </c>
      <c r="E888" s="61" t="s">
        <v>1348</v>
      </c>
      <c r="F888" s="62">
        <v>42877</v>
      </c>
      <c r="G888" s="87">
        <v>0</v>
      </c>
    </row>
    <row r="889" spans="3:7" ht="13.5" customHeight="1" x14ac:dyDescent="0.2">
      <c r="C889" s="86">
        <v>2554</v>
      </c>
      <c r="D889" s="60">
        <v>42877</v>
      </c>
      <c r="E889" s="61" t="s">
        <v>1349</v>
      </c>
      <c r="F889" s="62">
        <v>42877</v>
      </c>
      <c r="G889" s="87">
        <v>0</v>
      </c>
    </row>
    <row r="890" spans="3:7" ht="13.5" customHeight="1" x14ac:dyDescent="0.2">
      <c r="C890" s="86">
        <v>2555</v>
      </c>
      <c r="D890" s="60">
        <v>42877</v>
      </c>
      <c r="E890" s="61" t="s">
        <v>1350</v>
      </c>
      <c r="F890" s="62">
        <v>42877</v>
      </c>
      <c r="G890" s="87">
        <v>0</v>
      </c>
    </row>
    <row r="891" spans="3:7" ht="13.5" customHeight="1" x14ac:dyDescent="0.2">
      <c r="C891" s="86">
        <v>2556</v>
      </c>
      <c r="D891" s="60">
        <v>42877</v>
      </c>
      <c r="E891" s="61" t="s">
        <v>1351</v>
      </c>
      <c r="F891" s="62">
        <v>42877</v>
      </c>
      <c r="G891" s="87">
        <v>0</v>
      </c>
    </row>
    <row r="892" spans="3:7" ht="13.5" customHeight="1" x14ac:dyDescent="0.2">
      <c r="C892" s="86">
        <v>2557</v>
      </c>
      <c r="D892" s="60">
        <v>42877</v>
      </c>
      <c r="E892" s="61" t="s">
        <v>1352</v>
      </c>
      <c r="F892" s="62">
        <v>42877</v>
      </c>
      <c r="G892" s="87">
        <v>0</v>
      </c>
    </row>
    <row r="893" spans="3:7" ht="13.5" customHeight="1" x14ac:dyDescent="0.2">
      <c r="C893" s="86">
        <v>2558</v>
      </c>
      <c r="D893" s="60">
        <v>42877</v>
      </c>
      <c r="E893" s="61" t="s">
        <v>1353</v>
      </c>
      <c r="F893" s="62">
        <v>42877</v>
      </c>
      <c r="G893" s="87">
        <v>0</v>
      </c>
    </row>
    <row r="894" spans="3:7" ht="13.5" customHeight="1" x14ac:dyDescent="0.2">
      <c r="C894" s="86">
        <v>2559</v>
      </c>
      <c r="D894" s="60">
        <v>42877</v>
      </c>
      <c r="E894" s="61" t="s">
        <v>1354</v>
      </c>
      <c r="F894" s="62">
        <v>42877</v>
      </c>
      <c r="G894" s="87">
        <v>0</v>
      </c>
    </row>
    <row r="895" spans="3:7" ht="13.5" customHeight="1" x14ac:dyDescent="0.2">
      <c r="C895" s="86">
        <v>2560</v>
      </c>
      <c r="D895" s="60">
        <v>42872</v>
      </c>
      <c r="E895" s="61" t="s">
        <v>1355</v>
      </c>
      <c r="F895" s="62">
        <v>42877</v>
      </c>
      <c r="G895" s="87">
        <v>3</v>
      </c>
    </row>
    <row r="896" spans="3:7" ht="13.5" customHeight="1" x14ac:dyDescent="0.2">
      <c r="C896" s="86">
        <v>2561</v>
      </c>
      <c r="D896" s="60">
        <v>42872</v>
      </c>
      <c r="E896" s="61" t="s">
        <v>1356</v>
      </c>
      <c r="F896" s="62">
        <v>42877</v>
      </c>
      <c r="G896" s="87">
        <v>3</v>
      </c>
    </row>
    <row r="897" spans="3:7" ht="13.5" customHeight="1" x14ac:dyDescent="0.2">
      <c r="C897" s="86">
        <v>2562</v>
      </c>
      <c r="D897" s="60">
        <v>42872</v>
      </c>
      <c r="E897" s="61" t="s">
        <v>1357</v>
      </c>
      <c r="F897" s="62">
        <v>42877</v>
      </c>
      <c r="G897" s="87">
        <v>3</v>
      </c>
    </row>
    <row r="898" spans="3:7" ht="13.5" customHeight="1" x14ac:dyDescent="0.2">
      <c r="C898" s="86">
        <v>2563</v>
      </c>
      <c r="D898" s="60">
        <v>42872</v>
      </c>
      <c r="E898" s="61" t="s">
        <v>1358</v>
      </c>
      <c r="F898" s="62">
        <v>42877</v>
      </c>
      <c r="G898" s="87">
        <v>3</v>
      </c>
    </row>
    <row r="899" spans="3:7" ht="13.5" customHeight="1" x14ac:dyDescent="0.2">
      <c r="C899" s="86">
        <v>2564</v>
      </c>
      <c r="D899" s="60">
        <v>42872</v>
      </c>
      <c r="E899" s="61" t="s">
        <v>1359</v>
      </c>
      <c r="F899" s="62">
        <v>42877</v>
      </c>
      <c r="G899" s="87">
        <v>3</v>
      </c>
    </row>
    <row r="900" spans="3:7" ht="13.5" customHeight="1" x14ac:dyDescent="0.2">
      <c r="C900" s="86">
        <v>2565</v>
      </c>
      <c r="D900" s="60">
        <v>42872</v>
      </c>
      <c r="E900" s="61" t="s">
        <v>1360</v>
      </c>
      <c r="F900" s="62">
        <v>42877</v>
      </c>
      <c r="G900" s="87">
        <v>3</v>
      </c>
    </row>
    <row r="901" spans="3:7" ht="13.5" customHeight="1" x14ac:dyDescent="0.2">
      <c r="C901" s="86">
        <v>2566</v>
      </c>
      <c r="D901" s="60">
        <v>42872</v>
      </c>
      <c r="E901" s="61" t="s">
        <v>1361</v>
      </c>
      <c r="F901" s="62">
        <v>42877</v>
      </c>
      <c r="G901" s="87">
        <v>3</v>
      </c>
    </row>
    <row r="902" spans="3:7" ht="13.5" customHeight="1" x14ac:dyDescent="0.2">
      <c r="C902" s="86">
        <v>2567</v>
      </c>
      <c r="D902" s="60">
        <v>42872</v>
      </c>
      <c r="E902" s="61" t="s">
        <v>1362</v>
      </c>
      <c r="F902" s="62">
        <v>42877</v>
      </c>
      <c r="G902" s="87">
        <v>3</v>
      </c>
    </row>
    <row r="903" spans="3:7" ht="13.5" customHeight="1" x14ac:dyDescent="0.2">
      <c r="C903" s="86">
        <v>2568</v>
      </c>
      <c r="D903" s="60">
        <v>42872</v>
      </c>
      <c r="E903" s="61" t="s">
        <v>1363</v>
      </c>
      <c r="F903" s="62">
        <v>42877</v>
      </c>
      <c r="G903" s="87">
        <v>3</v>
      </c>
    </row>
    <row r="904" spans="3:7" ht="13.5" customHeight="1" x14ac:dyDescent="0.2">
      <c r="C904" s="86">
        <v>2569</v>
      </c>
      <c r="D904" s="60">
        <v>42872</v>
      </c>
      <c r="E904" s="61" t="s">
        <v>1364</v>
      </c>
      <c r="F904" s="62">
        <v>42878</v>
      </c>
      <c r="G904" s="87">
        <v>4</v>
      </c>
    </row>
    <row r="905" spans="3:7" ht="13.5" customHeight="1" x14ac:dyDescent="0.2">
      <c r="C905" s="86">
        <v>2570</v>
      </c>
      <c r="D905" s="60">
        <v>42872</v>
      </c>
      <c r="E905" s="61" t="s">
        <v>1365</v>
      </c>
      <c r="F905" s="62">
        <v>42878</v>
      </c>
      <c r="G905" s="87">
        <v>4</v>
      </c>
    </row>
    <row r="906" spans="3:7" ht="13.5" customHeight="1" x14ac:dyDescent="0.2">
      <c r="C906" s="86">
        <v>2571</v>
      </c>
      <c r="D906" s="60">
        <v>42872</v>
      </c>
      <c r="E906" s="61" t="s">
        <v>1366</v>
      </c>
      <c r="F906" s="62">
        <v>42878</v>
      </c>
      <c r="G906" s="87">
        <v>4</v>
      </c>
    </row>
    <row r="907" spans="3:7" ht="13.5" customHeight="1" x14ac:dyDescent="0.2">
      <c r="C907" s="86">
        <v>2572</v>
      </c>
      <c r="D907" s="60">
        <v>42872</v>
      </c>
      <c r="E907" s="61" t="s">
        <v>1367</v>
      </c>
      <c r="F907" s="62">
        <v>42878</v>
      </c>
      <c r="G907" s="87">
        <v>4</v>
      </c>
    </row>
    <row r="908" spans="3:7" ht="13.5" customHeight="1" x14ac:dyDescent="0.2">
      <c r="C908" s="86">
        <v>2573</v>
      </c>
      <c r="D908" s="60">
        <v>42872</v>
      </c>
      <c r="E908" s="61" t="s">
        <v>1368</v>
      </c>
      <c r="F908" s="62">
        <v>42879</v>
      </c>
      <c r="G908" s="87">
        <v>5</v>
      </c>
    </row>
    <row r="909" spans="3:7" ht="13.5" customHeight="1" x14ac:dyDescent="0.2">
      <c r="C909" s="86">
        <v>2574</v>
      </c>
      <c r="D909" s="60">
        <v>42872</v>
      </c>
      <c r="E909" s="61" t="s">
        <v>1369</v>
      </c>
      <c r="F909" s="62">
        <v>42879</v>
      </c>
      <c r="G909" s="87">
        <v>5</v>
      </c>
    </row>
    <row r="910" spans="3:7" ht="13.5" customHeight="1" x14ac:dyDescent="0.2">
      <c r="C910" s="86">
        <v>2575</v>
      </c>
      <c r="D910" s="60">
        <v>42878</v>
      </c>
      <c r="E910" s="61" t="s">
        <v>1370</v>
      </c>
      <c r="F910" s="62">
        <v>42878</v>
      </c>
      <c r="G910" s="87">
        <v>0</v>
      </c>
    </row>
    <row r="911" spans="3:7" ht="13.5" customHeight="1" x14ac:dyDescent="0.2">
      <c r="C911" s="86">
        <v>2576</v>
      </c>
      <c r="D911" s="60">
        <v>42878</v>
      </c>
      <c r="E911" s="61" t="s">
        <v>1371</v>
      </c>
      <c r="F911" s="62">
        <v>42878</v>
      </c>
      <c r="G911" s="87">
        <v>0</v>
      </c>
    </row>
    <row r="912" spans="3:7" ht="13.5" customHeight="1" x14ac:dyDescent="0.2">
      <c r="C912" s="86">
        <v>2577</v>
      </c>
      <c r="D912" s="60">
        <v>42878</v>
      </c>
      <c r="E912" s="61" t="s">
        <v>1372</v>
      </c>
      <c r="F912" s="62">
        <v>42878</v>
      </c>
      <c r="G912" s="87">
        <v>0</v>
      </c>
    </row>
    <row r="913" spans="3:7" ht="13.5" customHeight="1" x14ac:dyDescent="0.2">
      <c r="C913" s="86">
        <v>2578</v>
      </c>
      <c r="D913" s="60">
        <v>42878</v>
      </c>
      <c r="E913" s="61" t="s">
        <v>1373</v>
      </c>
      <c r="F913" s="62">
        <v>42878</v>
      </c>
      <c r="G913" s="87">
        <v>0</v>
      </c>
    </row>
    <row r="914" spans="3:7" ht="13.5" customHeight="1" x14ac:dyDescent="0.2">
      <c r="C914" s="86">
        <v>2579</v>
      </c>
      <c r="D914" s="60">
        <v>42878</v>
      </c>
      <c r="E914" s="61" t="s">
        <v>1374</v>
      </c>
      <c r="F914" s="62">
        <v>42878</v>
      </c>
      <c r="G914" s="87">
        <v>0</v>
      </c>
    </row>
    <row r="915" spans="3:7" ht="13.5" customHeight="1" x14ac:dyDescent="0.2">
      <c r="C915" s="86">
        <v>2580</v>
      </c>
      <c r="D915" s="60">
        <v>42878</v>
      </c>
      <c r="E915" s="61" t="s">
        <v>1375</v>
      </c>
      <c r="F915" s="62">
        <v>42878</v>
      </c>
      <c r="G915" s="87">
        <v>0</v>
      </c>
    </row>
    <row r="916" spans="3:7" ht="13.5" customHeight="1" x14ac:dyDescent="0.2">
      <c r="C916" s="86">
        <v>2581</v>
      </c>
      <c r="D916" s="60">
        <v>42877</v>
      </c>
      <c r="E916" s="61" t="s">
        <v>1376</v>
      </c>
      <c r="F916" s="62">
        <v>42878</v>
      </c>
      <c r="G916" s="87">
        <v>1</v>
      </c>
    </row>
    <row r="917" spans="3:7" ht="13.5" customHeight="1" x14ac:dyDescent="0.2">
      <c r="C917" s="86">
        <v>2582</v>
      </c>
      <c r="D917" s="60">
        <v>42877</v>
      </c>
      <c r="E917" s="61" t="s">
        <v>1377</v>
      </c>
      <c r="F917" s="62">
        <v>42878</v>
      </c>
      <c r="G917" s="87">
        <v>1</v>
      </c>
    </row>
    <row r="918" spans="3:7" ht="13.5" customHeight="1" x14ac:dyDescent="0.2">
      <c r="C918" s="86">
        <v>2583</v>
      </c>
      <c r="D918" s="60">
        <v>42877</v>
      </c>
      <c r="E918" s="61" t="s">
        <v>1378</v>
      </c>
      <c r="F918" s="62">
        <v>42878</v>
      </c>
      <c r="G918" s="87">
        <v>1</v>
      </c>
    </row>
    <row r="919" spans="3:7" ht="13.5" customHeight="1" x14ac:dyDescent="0.2">
      <c r="C919" s="86">
        <v>2584</v>
      </c>
      <c r="D919" s="60">
        <v>42877</v>
      </c>
      <c r="E919" s="61" t="s">
        <v>1379</v>
      </c>
      <c r="F919" s="62">
        <v>42878</v>
      </c>
      <c r="G919" s="87">
        <v>1</v>
      </c>
    </row>
    <row r="920" spans="3:7" ht="13.5" customHeight="1" x14ac:dyDescent="0.2">
      <c r="C920" s="86">
        <v>2585</v>
      </c>
      <c r="D920" s="60">
        <v>42878</v>
      </c>
      <c r="E920" s="61" t="s">
        <v>1380</v>
      </c>
      <c r="F920" s="62">
        <v>42878</v>
      </c>
      <c r="G920" s="87">
        <v>0</v>
      </c>
    </row>
    <row r="921" spans="3:7" ht="13.5" customHeight="1" x14ac:dyDescent="0.2">
      <c r="C921" s="86">
        <v>2586</v>
      </c>
      <c r="D921" s="60">
        <v>42878</v>
      </c>
      <c r="E921" s="61" t="s">
        <v>1381</v>
      </c>
      <c r="F921" s="62">
        <v>42878</v>
      </c>
      <c r="G921" s="87">
        <v>0</v>
      </c>
    </row>
    <row r="922" spans="3:7" ht="13.5" customHeight="1" x14ac:dyDescent="0.2">
      <c r="C922" s="86">
        <v>2587</v>
      </c>
      <c r="D922" s="60">
        <v>42878</v>
      </c>
      <c r="E922" s="61" t="s">
        <v>1382</v>
      </c>
      <c r="F922" s="62">
        <v>42878</v>
      </c>
      <c r="G922" s="87">
        <v>0</v>
      </c>
    </row>
    <row r="923" spans="3:7" ht="13.5" customHeight="1" x14ac:dyDescent="0.2">
      <c r="C923" s="86">
        <v>2588</v>
      </c>
      <c r="D923" s="60">
        <v>42878</v>
      </c>
      <c r="E923" s="61" t="s">
        <v>1383</v>
      </c>
      <c r="F923" s="62">
        <v>42878</v>
      </c>
      <c r="G923" s="87">
        <v>0</v>
      </c>
    </row>
    <row r="924" spans="3:7" ht="13.5" customHeight="1" x14ac:dyDescent="0.2">
      <c r="C924" s="86">
        <v>2589</v>
      </c>
      <c r="D924" s="60">
        <v>42878</v>
      </c>
      <c r="E924" s="61" t="s">
        <v>1384</v>
      </c>
      <c r="F924" s="62">
        <v>42878</v>
      </c>
      <c r="G924" s="87">
        <v>0</v>
      </c>
    </row>
    <row r="925" spans="3:7" ht="13.5" customHeight="1" x14ac:dyDescent="0.2">
      <c r="C925" s="86">
        <v>2590</v>
      </c>
      <c r="D925" s="60">
        <v>42878</v>
      </c>
      <c r="E925" s="61" t="s">
        <v>1385</v>
      </c>
      <c r="F925" s="62">
        <v>42878</v>
      </c>
      <c r="G925" s="87">
        <v>0</v>
      </c>
    </row>
    <row r="926" spans="3:7" ht="13.5" customHeight="1" x14ac:dyDescent="0.2">
      <c r="C926" s="86">
        <v>2591</v>
      </c>
      <c r="D926" s="60">
        <v>42878</v>
      </c>
      <c r="E926" s="61" t="s">
        <v>1386</v>
      </c>
      <c r="F926" s="62">
        <v>42878</v>
      </c>
      <c r="G926" s="87">
        <v>0</v>
      </c>
    </row>
    <row r="927" spans="3:7" ht="13.5" customHeight="1" x14ac:dyDescent="0.2">
      <c r="C927" s="86">
        <v>2592</v>
      </c>
      <c r="D927" s="60">
        <v>42877</v>
      </c>
      <c r="E927" s="61" t="s">
        <v>1387</v>
      </c>
      <c r="F927" s="62">
        <v>42878</v>
      </c>
      <c r="G927" s="87">
        <v>1</v>
      </c>
    </row>
    <row r="928" spans="3:7" ht="13.5" customHeight="1" x14ac:dyDescent="0.2">
      <c r="C928" s="86">
        <v>2594</v>
      </c>
      <c r="D928" s="60">
        <v>42877</v>
      </c>
      <c r="E928" s="61" t="s">
        <v>1388</v>
      </c>
      <c r="F928" s="62">
        <v>42877</v>
      </c>
      <c r="G928" s="87">
        <v>0</v>
      </c>
    </row>
    <row r="929" spans="3:7" ht="13.5" customHeight="1" x14ac:dyDescent="0.2">
      <c r="C929" s="86">
        <v>2595</v>
      </c>
      <c r="D929" s="60">
        <v>42874</v>
      </c>
      <c r="E929" s="61" t="s">
        <v>1389</v>
      </c>
      <c r="F929" s="62">
        <v>42878</v>
      </c>
      <c r="G929" s="87">
        <v>2</v>
      </c>
    </row>
    <row r="930" spans="3:7" ht="13.5" customHeight="1" x14ac:dyDescent="0.2">
      <c r="C930" s="86">
        <v>2596</v>
      </c>
      <c r="D930" s="60">
        <v>42874</v>
      </c>
      <c r="E930" s="61" t="s">
        <v>1390</v>
      </c>
      <c r="F930" s="62">
        <v>42878</v>
      </c>
      <c r="G930" s="87">
        <v>2</v>
      </c>
    </row>
    <row r="931" spans="3:7" ht="13.5" customHeight="1" x14ac:dyDescent="0.2">
      <c r="C931" s="86">
        <v>2597</v>
      </c>
      <c r="D931" s="60">
        <v>42874</v>
      </c>
      <c r="E931" s="61" t="s">
        <v>1391</v>
      </c>
      <c r="F931" s="62">
        <v>42878</v>
      </c>
      <c r="G931" s="87">
        <v>2</v>
      </c>
    </row>
    <row r="932" spans="3:7" ht="13.5" customHeight="1" x14ac:dyDescent="0.2">
      <c r="C932" s="86">
        <v>2598</v>
      </c>
      <c r="D932" s="60">
        <v>42874</v>
      </c>
      <c r="E932" s="61" t="s">
        <v>1392</v>
      </c>
      <c r="F932" s="62">
        <v>42878</v>
      </c>
      <c r="G932" s="87">
        <v>2</v>
      </c>
    </row>
    <row r="933" spans="3:7" ht="13.5" customHeight="1" x14ac:dyDescent="0.2">
      <c r="C933" s="86">
        <v>2599</v>
      </c>
      <c r="D933" s="60">
        <v>42878</v>
      </c>
      <c r="E933" s="61" t="s">
        <v>1393</v>
      </c>
      <c r="F933" s="62">
        <v>42878</v>
      </c>
      <c r="G933" s="87">
        <v>0</v>
      </c>
    </row>
    <row r="934" spans="3:7" ht="13.5" customHeight="1" x14ac:dyDescent="0.2">
      <c r="C934" s="86">
        <v>2600</v>
      </c>
      <c r="D934" s="60">
        <v>42875</v>
      </c>
      <c r="E934" s="61" t="s">
        <v>1394</v>
      </c>
      <c r="F934" s="62">
        <v>42878</v>
      </c>
      <c r="G934" s="87">
        <v>1</v>
      </c>
    </row>
    <row r="935" spans="3:7" ht="13.5" customHeight="1" x14ac:dyDescent="0.2">
      <c r="C935" s="86">
        <v>2601</v>
      </c>
      <c r="D935" s="60">
        <v>42875</v>
      </c>
      <c r="E935" s="61" t="s">
        <v>1395</v>
      </c>
      <c r="F935" s="62">
        <v>42878</v>
      </c>
      <c r="G935" s="87">
        <v>1</v>
      </c>
    </row>
    <row r="936" spans="3:7" ht="13.5" customHeight="1" x14ac:dyDescent="0.2">
      <c r="C936" s="86">
        <v>2602</v>
      </c>
      <c r="D936" s="60">
        <v>42878</v>
      </c>
      <c r="E936" s="61" t="s">
        <v>1396</v>
      </c>
      <c r="F936" s="62">
        <v>42878</v>
      </c>
      <c r="G936" s="87">
        <v>0</v>
      </c>
    </row>
    <row r="937" spans="3:7" ht="13.5" customHeight="1" x14ac:dyDescent="0.2">
      <c r="C937" s="86">
        <v>2603</v>
      </c>
      <c r="D937" s="60">
        <v>42875</v>
      </c>
      <c r="E937" s="61" t="s">
        <v>1397</v>
      </c>
      <c r="F937" s="62">
        <v>42878</v>
      </c>
      <c r="G937" s="87">
        <v>1</v>
      </c>
    </row>
    <row r="938" spans="3:7" ht="13.5" customHeight="1" x14ac:dyDescent="0.2">
      <c r="C938" s="86">
        <v>2604</v>
      </c>
      <c r="D938" s="60">
        <v>42875</v>
      </c>
      <c r="E938" s="61" t="s">
        <v>1398</v>
      </c>
      <c r="F938" s="62">
        <v>42878</v>
      </c>
      <c r="G938" s="87">
        <v>1</v>
      </c>
    </row>
    <row r="939" spans="3:7" ht="13.5" customHeight="1" x14ac:dyDescent="0.2">
      <c r="C939" s="86">
        <v>2605</v>
      </c>
      <c r="D939" s="60">
        <v>42875</v>
      </c>
      <c r="E939" s="61" t="s">
        <v>1399</v>
      </c>
      <c r="F939" s="62">
        <v>42878</v>
      </c>
      <c r="G939" s="87">
        <v>1</v>
      </c>
    </row>
    <row r="940" spans="3:7" ht="13.5" customHeight="1" x14ac:dyDescent="0.2">
      <c r="C940" s="86">
        <v>2606</v>
      </c>
      <c r="D940" s="60">
        <v>42875</v>
      </c>
      <c r="E940" s="61" t="s">
        <v>1400</v>
      </c>
      <c r="F940" s="62">
        <v>42878</v>
      </c>
      <c r="G940" s="87">
        <v>1</v>
      </c>
    </row>
    <row r="941" spans="3:7" ht="13.5" customHeight="1" x14ac:dyDescent="0.2">
      <c r="C941" s="86">
        <v>2607</v>
      </c>
      <c r="D941" s="60">
        <v>42875</v>
      </c>
      <c r="E941" s="61" t="s">
        <v>1401</v>
      </c>
      <c r="F941" s="62">
        <v>42878</v>
      </c>
      <c r="G941" s="87">
        <v>1</v>
      </c>
    </row>
    <row r="942" spans="3:7" ht="13.5" customHeight="1" x14ac:dyDescent="0.2">
      <c r="C942" s="86">
        <v>2608</v>
      </c>
      <c r="D942" s="60">
        <v>42877</v>
      </c>
      <c r="E942" s="61" t="s">
        <v>1402</v>
      </c>
      <c r="F942" s="62">
        <v>42879</v>
      </c>
      <c r="G942" s="87">
        <v>2</v>
      </c>
    </row>
    <row r="943" spans="3:7" ht="13.5" customHeight="1" x14ac:dyDescent="0.2">
      <c r="C943" s="86">
        <v>2609</v>
      </c>
      <c r="D943" s="60">
        <v>42877</v>
      </c>
      <c r="E943" s="61" t="s">
        <v>1403</v>
      </c>
      <c r="F943" s="62">
        <v>42879</v>
      </c>
      <c r="G943" s="87">
        <v>2</v>
      </c>
    </row>
    <row r="944" spans="3:7" ht="13.5" customHeight="1" x14ac:dyDescent="0.2">
      <c r="C944" s="86">
        <v>2610</v>
      </c>
      <c r="D944" s="60">
        <v>42878</v>
      </c>
      <c r="E944" s="61" t="s">
        <v>1404</v>
      </c>
      <c r="F944" s="62">
        <v>42878</v>
      </c>
      <c r="G944" s="87">
        <v>0</v>
      </c>
    </row>
    <row r="945" spans="3:7" ht="13.5" customHeight="1" x14ac:dyDescent="0.2">
      <c r="C945" s="86">
        <v>2611</v>
      </c>
      <c r="D945" s="60">
        <v>42879</v>
      </c>
      <c r="E945" s="61" t="s">
        <v>1405</v>
      </c>
      <c r="F945" s="62">
        <v>42879</v>
      </c>
      <c r="G945" s="87">
        <v>0</v>
      </c>
    </row>
    <row r="946" spans="3:7" ht="13.5" customHeight="1" x14ac:dyDescent="0.2">
      <c r="C946" s="86">
        <v>2612</v>
      </c>
      <c r="D946" s="60">
        <v>42879</v>
      </c>
      <c r="E946" s="61" t="s">
        <v>1406</v>
      </c>
      <c r="F946" s="62">
        <v>42879</v>
      </c>
      <c r="G946" s="87">
        <v>0</v>
      </c>
    </row>
    <row r="947" spans="3:7" ht="13.5" customHeight="1" x14ac:dyDescent="0.2">
      <c r="C947" s="86">
        <v>2613</v>
      </c>
      <c r="D947" s="60">
        <v>42879</v>
      </c>
      <c r="E947" s="61" t="s">
        <v>1407</v>
      </c>
      <c r="F947" s="62">
        <v>42879</v>
      </c>
      <c r="G947" s="87">
        <v>0</v>
      </c>
    </row>
    <row r="948" spans="3:7" ht="13.5" customHeight="1" x14ac:dyDescent="0.2">
      <c r="C948" s="86">
        <v>2614</v>
      </c>
      <c r="D948" s="60">
        <v>42879</v>
      </c>
      <c r="E948" s="61" t="s">
        <v>1408</v>
      </c>
      <c r="F948" s="62">
        <v>42879</v>
      </c>
      <c r="G948" s="87">
        <v>0</v>
      </c>
    </row>
    <row r="949" spans="3:7" ht="13.5" customHeight="1" x14ac:dyDescent="0.2">
      <c r="C949" s="86">
        <v>2615</v>
      </c>
      <c r="D949" s="60">
        <v>42876</v>
      </c>
      <c r="E949" s="61" t="s">
        <v>1409</v>
      </c>
      <c r="F949" s="62">
        <v>42878</v>
      </c>
      <c r="G949" s="87">
        <v>1</v>
      </c>
    </row>
    <row r="950" spans="3:7" ht="13.5" customHeight="1" x14ac:dyDescent="0.2">
      <c r="C950" s="86">
        <v>2616</v>
      </c>
      <c r="D950" s="60">
        <v>42876</v>
      </c>
      <c r="E950" s="61" t="s">
        <v>1410</v>
      </c>
      <c r="F950" s="62">
        <v>42878</v>
      </c>
      <c r="G950" s="87">
        <v>1</v>
      </c>
    </row>
    <row r="951" spans="3:7" ht="13.5" customHeight="1" x14ac:dyDescent="0.2">
      <c r="C951" s="86">
        <v>2617</v>
      </c>
      <c r="D951" s="60">
        <v>42879</v>
      </c>
      <c r="E951" s="61" t="s">
        <v>1411</v>
      </c>
      <c r="F951" s="62">
        <v>42879</v>
      </c>
      <c r="G951" s="87">
        <v>0</v>
      </c>
    </row>
    <row r="952" spans="3:7" ht="13.5" customHeight="1" x14ac:dyDescent="0.2">
      <c r="C952" s="86">
        <v>2618</v>
      </c>
      <c r="D952" s="60">
        <v>42879</v>
      </c>
      <c r="E952" s="61" t="s">
        <v>1412</v>
      </c>
      <c r="F952" s="62">
        <v>42879</v>
      </c>
      <c r="G952" s="87">
        <v>0</v>
      </c>
    </row>
    <row r="953" spans="3:7" ht="13.5" customHeight="1" x14ac:dyDescent="0.2">
      <c r="C953" s="86">
        <v>2619</v>
      </c>
      <c r="D953" s="60">
        <v>42879</v>
      </c>
      <c r="E953" s="61" t="s">
        <v>1413</v>
      </c>
      <c r="F953" s="62">
        <v>42879</v>
      </c>
      <c r="G953" s="87">
        <v>0</v>
      </c>
    </row>
    <row r="954" spans="3:7" ht="13.5" customHeight="1" x14ac:dyDescent="0.2">
      <c r="C954" s="86">
        <v>2620</v>
      </c>
      <c r="D954" s="60">
        <v>42877</v>
      </c>
      <c r="E954" s="61" t="s">
        <v>1414</v>
      </c>
      <c r="F954" s="62">
        <v>42879</v>
      </c>
      <c r="G954" s="87">
        <v>2</v>
      </c>
    </row>
    <row r="955" spans="3:7" ht="13.5" customHeight="1" x14ac:dyDescent="0.2">
      <c r="C955" s="86">
        <v>2621</v>
      </c>
      <c r="D955" s="60">
        <v>42877</v>
      </c>
      <c r="E955" s="61" t="s">
        <v>1415</v>
      </c>
      <c r="F955" s="62">
        <v>42879</v>
      </c>
      <c r="G955" s="87">
        <v>2</v>
      </c>
    </row>
    <row r="956" spans="3:7" ht="13.5" customHeight="1" x14ac:dyDescent="0.2">
      <c r="C956" s="86">
        <v>2622</v>
      </c>
      <c r="D956" s="60">
        <v>42877</v>
      </c>
      <c r="E956" s="61" t="s">
        <v>1416</v>
      </c>
      <c r="F956" s="62">
        <v>42879</v>
      </c>
      <c r="G956" s="87">
        <v>2</v>
      </c>
    </row>
    <row r="957" spans="3:7" ht="13.5" customHeight="1" x14ac:dyDescent="0.2">
      <c r="C957" s="86">
        <v>2623</v>
      </c>
      <c r="D957" s="60">
        <v>42878</v>
      </c>
      <c r="E957" s="61" t="s">
        <v>1417</v>
      </c>
      <c r="F957" s="62">
        <v>42879</v>
      </c>
      <c r="G957" s="87">
        <v>1</v>
      </c>
    </row>
    <row r="958" spans="3:7" ht="13.5" customHeight="1" x14ac:dyDescent="0.2">
      <c r="C958" s="86">
        <v>2624</v>
      </c>
      <c r="D958" s="60">
        <v>42878</v>
      </c>
      <c r="E958" s="61" t="s">
        <v>1418</v>
      </c>
      <c r="F958" s="62">
        <v>42879</v>
      </c>
      <c r="G958" s="87">
        <v>1</v>
      </c>
    </row>
    <row r="959" spans="3:7" ht="13.5" customHeight="1" x14ac:dyDescent="0.2">
      <c r="C959" s="86">
        <v>2625</v>
      </c>
      <c r="D959" s="60">
        <v>42879</v>
      </c>
      <c r="E959" s="61" t="s">
        <v>1419</v>
      </c>
      <c r="F959" s="62">
        <v>42879</v>
      </c>
      <c r="G959" s="87">
        <v>0</v>
      </c>
    </row>
    <row r="960" spans="3:7" ht="13.5" customHeight="1" x14ac:dyDescent="0.2">
      <c r="C960" s="86">
        <v>2626</v>
      </c>
      <c r="D960" s="60">
        <v>42872</v>
      </c>
      <c r="E960" s="61" t="s">
        <v>1420</v>
      </c>
      <c r="F960" s="62">
        <v>42879</v>
      </c>
      <c r="G960" s="87">
        <v>5</v>
      </c>
    </row>
    <row r="961" spans="3:7" ht="13.5" customHeight="1" x14ac:dyDescent="0.2">
      <c r="C961" s="86">
        <v>2628</v>
      </c>
      <c r="D961" s="60">
        <v>42872</v>
      </c>
      <c r="E961" s="61" t="s">
        <v>1421</v>
      </c>
      <c r="F961" s="62">
        <v>42881</v>
      </c>
      <c r="G961" s="87">
        <v>7</v>
      </c>
    </row>
    <row r="962" spans="3:7" ht="13.5" customHeight="1" x14ac:dyDescent="0.2">
      <c r="C962" s="86">
        <v>2629</v>
      </c>
      <c r="D962" s="60">
        <v>42872</v>
      </c>
      <c r="E962" s="61" t="s">
        <v>1422</v>
      </c>
      <c r="F962" s="62">
        <v>42881</v>
      </c>
      <c r="G962" s="87">
        <v>7</v>
      </c>
    </row>
    <row r="963" spans="3:7" ht="13.5" customHeight="1" x14ac:dyDescent="0.2">
      <c r="C963" s="86">
        <v>2630</v>
      </c>
      <c r="D963" s="60">
        <v>42872</v>
      </c>
      <c r="E963" s="61" t="s">
        <v>1423</v>
      </c>
      <c r="F963" s="62">
        <v>42881</v>
      </c>
      <c r="G963" s="87">
        <v>7</v>
      </c>
    </row>
    <row r="964" spans="3:7" ht="13.5" customHeight="1" x14ac:dyDescent="0.2">
      <c r="C964" s="86">
        <v>2631</v>
      </c>
      <c r="D964" s="60">
        <v>42872</v>
      </c>
      <c r="E964" s="61" t="s">
        <v>1424</v>
      </c>
      <c r="F964" s="62">
        <v>42881</v>
      </c>
      <c r="G964" s="87">
        <v>7</v>
      </c>
    </row>
    <row r="965" spans="3:7" ht="13.5" customHeight="1" x14ac:dyDescent="0.2">
      <c r="C965" s="86">
        <v>2632</v>
      </c>
      <c r="D965" s="60">
        <v>42872</v>
      </c>
      <c r="E965" s="61" t="s">
        <v>1425</v>
      </c>
      <c r="F965" s="62">
        <v>42881</v>
      </c>
      <c r="G965" s="87">
        <v>7</v>
      </c>
    </row>
    <row r="966" spans="3:7" ht="13.5" customHeight="1" x14ac:dyDescent="0.2">
      <c r="C966" s="86">
        <v>2633</v>
      </c>
      <c r="D966" s="60">
        <v>42872</v>
      </c>
      <c r="E966" s="61" t="s">
        <v>1426</v>
      </c>
      <c r="F966" s="62">
        <v>42881</v>
      </c>
      <c r="G966" s="87">
        <v>7</v>
      </c>
    </row>
    <row r="967" spans="3:7" ht="13.5" customHeight="1" x14ac:dyDescent="0.2">
      <c r="C967" s="86">
        <v>2634</v>
      </c>
      <c r="D967" s="60">
        <v>42872</v>
      </c>
      <c r="E967" s="61" t="s">
        <v>1427</v>
      </c>
      <c r="F967" s="62">
        <v>42881</v>
      </c>
      <c r="G967" s="87">
        <v>7</v>
      </c>
    </row>
    <row r="968" spans="3:7" ht="13.5" customHeight="1" x14ac:dyDescent="0.2">
      <c r="C968" s="86">
        <v>2635</v>
      </c>
      <c r="D968" s="60">
        <v>42872</v>
      </c>
      <c r="E968" s="61" t="s">
        <v>1428</v>
      </c>
      <c r="F968" s="62">
        <v>42881</v>
      </c>
      <c r="G968" s="87">
        <v>7</v>
      </c>
    </row>
    <row r="969" spans="3:7" ht="13.5" customHeight="1" x14ac:dyDescent="0.2">
      <c r="C969" s="86">
        <v>2636</v>
      </c>
      <c r="D969" s="60">
        <v>42873</v>
      </c>
      <c r="E969" s="61" t="s">
        <v>1429</v>
      </c>
      <c r="F969" s="62">
        <v>42879</v>
      </c>
      <c r="G969" s="87">
        <v>4</v>
      </c>
    </row>
    <row r="970" spans="3:7" ht="13.5" customHeight="1" x14ac:dyDescent="0.2">
      <c r="C970" s="86">
        <v>2637</v>
      </c>
      <c r="D970" s="60">
        <v>42879</v>
      </c>
      <c r="E970" s="61" t="s">
        <v>1430</v>
      </c>
      <c r="F970" s="62">
        <v>42879</v>
      </c>
      <c r="G970" s="87">
        <v>0</v>
      </c>
    </row>
    <row r="971" spans="3:7" ht="13.5" customHeight="1" x14ac:dyDescent="0.2">
      <c r="C971" s="86">
        <v>2638</v>
      </c>
      <c r="D971" s="60">
        <v>42879</v>
      </c>
      <c r="E971" s="61" t="s">
        <v>1431</v>
      </c>
      <c r="F971" s="62">
        <v>42879</v>
      </c>
      <c r="G971" s="87">
        <v>0</v>
      </c>
    </row>
    <row r="972" spans="3:7" ht="13.5" customHeight="1" x14ac:dyDescent="0.2">
      <c r="C972" s="86">
        <v>2639</v>
      </c>
      <c r="D972" s="60">
        <v>42879</v>
      </c>
      <c r="E972" s="61" t="s">
        <v>1432</v>
      </c>
      <c r="F972" s="62">
        <v>42879</v>
      </c>
      <c r="G972" s="87">
        <v>0</v>
      </c>
    </row>
    <row r="973" spans="3:7" ht="13.5" customHeight="1" x14ac:dyDescent="0.2">
      <c r="C973" s="86">
        <v>2640</v>
      </c>
      <c r="D973" s="60">
        <v>42879</v>
      </c>
      <c r="E973" s="61" t="s">
        <v>1433</v>
      </c>
      <c r="F973" s="62">
        <v>42880</v>
      </c>
      <c r="G973" s="87">
        <v>1</v>
      </c>
    </row>
    <row r="974" spans="3:7" ht="13.5" customHeight="1" x14ac:dyDescent="0.2">
      <c r="C974" s="86">
        <v>2641</v>
      </c>
      <c r="D974" s="60">
        <v>42879</v>
      </c>
      <c r="E974" s="61" t="s">
        <v>1434</v>
      </c>
      <c r="F974" s="62">
        <v>42879</v>
      </c>
      <c r="G974" s="87">
        <v>0</v>
      </c>
    </row>
    <row r="975" spans="3:7" ht="13.5" customHeight="1" x14ac:dyDescent="0.2">
      <c r="C975" s="86">
        <v>2642</v>
      </c>
      <c r="D975" s="60">
        <v>42880</v>
      </c>
      <c r="E975" s="61" t="s">
        <v>1435</v>
      </c>
      <c r="F975" s="62">
        <v>42880</v>
      </c>
      <c r="G975" s="87">
        <v>0</v>
      </c>
    </row>
    <row r="976" spans="3:7" ht="13.5" customHeight="1" x14ac:dyDescent="0.2">
      <c r="C976" s="86">
        <v>2643</v>
      </c>
      <c r="D976" s="60">
        <v>42880</v>
      </c>
      <c r="E976" s="61" t="s">
        <v>1436</v>
      </c>
      <c r="F976" s="62">
        <v>42880</v>
      </c>
      <c r="G976" s="87">
        <v>0</v>
      </c>
    </row>
    <row r="977" spans="3:7" ht="13.5" customHeight="1" x14ac:dyDescent="0.2">
      <c r="C977" s="86">
        <v>2644</v>
      </c>
      <c r="D977" s="60">
        <v>42880</v>
      </c>
      <c r="E977" s="61" t="s">
        <v>1437</v>
      </c>
      <c r="F977" s="62">
        <v>42880</v>
      </c>
      <c r="G977" s="87">
        <v>0</v>
      </c>
    </row>
    <row r="978" spans="3:7" ht="13.5" customHeight="1" x14ac:dyDescent="0.2">
      <c r="C978" s="86">
        <v>2645</v>
      </c>
      <c r="D978" s="60">
        <v>42880</v>
      </c>
      <c r="E978" s="61" t="s">
        <v>1438</v>
      </c>
      <c r="F978" s="62">
        <v>42880</v>
      </c>
      <c r="G978" s="87">
        <v>0</v>
      </c>
    </row>
    <row r="979" spans="3:7" ht="13.5" customHeight="1" x14ac:dyDescent="0.2">
      <c r="C979" s="86">
        <v>2646</v>
      </c>
      <c r="D979" s="60">
        <v>42880</v>
      </c>
      <c r="E979" s="61" t="s">
        <v>1410</v>
      </c>
      <c r="F979" s="62">
        <v>42880</v>
      </c>
      <c r="G979" s="87">
        <v>0</v>
      </c>
    </row>
    <row r="980" spans="3:7" ht="13.5" customHeight="1" x14ac:dyDescent="0.2">
      <c r="C980" s="86">
        <v>2647</v>
      </c>
      <c r="D980" s="60">
        <v>42880</v>
      </c>
      <c r="E980" s="61" t="s">
        <v>1439</v>
      </c>
      <c r="F980" s="62">
        <v>42880</v>
      </c>
      <c r="G980" s="87">
        <v>0</v>
      </c>
    </row>
    <row r="981" spans="3:7" ht="13.5" customHeight="1" x14ac:dyDescent="0.2">
      <c r="C981" s="86">
        <v>2648</v>
      </c>
      <c r="D981" s="60">
        <v>42880</v>
      </c>
      <c r="E981" s="61" t="s">
        <v>1440</v>
      </c>
      <c r="F981" s="62">
        <v>42880</v>
      </c>
      <c r="G981" s="87">
        <v>0</v>
      </c>
    </row>
    <row r="982" spans="3:7" ht="13.5" customHeight="1" x14ac:dyDescent="0.2">
      <c r="C982" s="86">
        <v>2649</v>
      </c>
      <c r="D982" s="60">
        <v>42880</v>
      </c>
      <c r="E982" s="61" t="s">
        <v>1441</v>
      </c>
      <c r="F982" s="62">
        <v>42880</v>
      </c>
      <c r="G982" s="87">
        <v>0</v>
      </c>
    </row>
    <row r="983" spans="3:7" ht="13.5" customHeight="1" x14ac:dyDescent="0.2">
      <c r="C983" s="86">
        <v>2650</v>
      </c>
      <c r="D983" s="60">
        <v>42880</v>
      </c>
      <c r="E983" s="61" t="s">
        <v>1442</v>
      </c>
      <c r="F983" s="62">
        <v>42880</v>
      </c>
      <c r="G983" s="87">
        <v>0</v>
      </c>
    </row>
    <row r="984" spans="3:7" ht="13.5" customHeight="1" x14ac:dyDescent="0.2">
      <c r="C984" s="86">
        <v>2652</v>
      </c>
      <c r="D984" s="60">
        <v>42880</v>
      </c>
      <c r="E984" s="61" t="s">
        <v>1443</v>
      </c>
      <c r="F984" s="62">
        <v>42880</v>
      </c>
      <c r="G984" s="87">
        <v>0</v>
      </c>
    </row>
    <row r="985" spans="3:7" ht="13.5" customHeight="1" x14ac:dyDescent="0.2">
      <c r="C985" s="86">
        <v>2653</v>
      </c>
      <c r="D985" s="60">
        <v>42880</v>
      </c>
      <c r="E985" s="61" t="s">
        <v>1444</v>
      </c>
      <c r="F985" s="62">
        <v>42880</v>
      </c>
      <c r="G985" s="87">
        <v>0</v>
      </c>
    </row>
    <row r="986" spans="3:7" ht="13.5" customHeight="1" x14ac:dyDescent="0.2">
      <c r="C986" s="86">
        <v>2654</v>
      </c>
      <c r="D986" s="60">
        <v>42880</v>
      </c>
      <c r="E986" s="61" t="s">
        <v>1445</v>
      </c>
      <c r="F986" s="62">
        <v>42880</v>
      </c>
      <c r="G986" s="87">
        <v>0</v>
      </c>
    </row>
    <row r="987" spans="3:7" ht="13.5" customHeight="1" x14ac:dyDescent="0.2">
      <c r="C987" s="86">
        <v>2655</v>
      </c>
      <c r="D987" s="60">
        <v>42880</v>
      </c>
      <c r="E987" s="61" t="s">
        <v>1446</v>
      </c>
      <c r="F987" s="62">
        <v>42880</v>
      </c>
      <c r="G987" s="87">
        <v>0</v>
      </c>
    </row>
    <row r="988" spans="3:7" ht="13.5" customHeight="1" x14ac:dyDescent="0.2">
      <c r="C988" s="86">
        <v>2656</v>
      </c>
      <c r="D988" s="60">
        <v>42880</v>
      </c>
      <c r="E988" s="61" t="s">
        <v>1447</v>
      </c>
      <c r="F988" s="62">
        <v>42880</v>
      </c>
      <c r="G988" s="87">
        <v>0</v>
      </c>
    </row>
    <row r="989" spans="3:7" ht="13.5" customHeight="1" x14ac:dyDescent="0.2">
      <c r="C989" s="86">
        <v>2657</v>
      </c>
      <c r="D989" s="60">
        <v>42880</v>
      </c>
      <c r="E989" s="61" t="s">
        <v>1448</v>
      </c>
      <c r="F989" s="62">
        <v>42880</v>
      </c>
      <c r="G989" s="87">
        <v>0</v>
      </c>
    </row>
    <row r="990" spans="3:7" ht="13.5" customHeight="1" x14ac:dyDescent="0.2">
      <c r="C990" s="86">
        <v>2658</v>
      </c>
      <c r="D990" s="60">
        <v>42880</v>
      </c>
      <c r="E990" s="61" t="s">
        <v>1449</v>
      </c>
      <c r="F990" s="62">
        <v>42880</v>
      </c>
      <c r="G990" s="87">
        <v>0</v>
      </c>
    </row>
    <row r="991" spans="3:7" ht="13.5" customHeight="1" x14ac:dyDescent="0.2">
      <c r="C991" s="86">
        <v>2659</v>
      </c>
      <c r="D991" s="60">
        <v>42880</v>
      </c>
      <c r="E991" s="61" t="s">
        <v>1450</v>
      </c>
      <c r="F991" s="62">
        <v>42880</v>
      </c>
      <c r="G991" s="87">
        <v>0</v>
      </c>
    </row>
    <row r="992" spans="3:7" ht="13.5" customHeight="1" x14ac:dyDescent="0.2">
      <c r="C992" s="86">
        <v>2660</v>
      </c>
      <c r="D992" s="60">
        <v>42880</v>
      </c>
      <c r="E992" s="61" t="s">
        <v>1451</v>
      </c>
      <c r="F992" s="62">
        <v>42880</v>
      </c>
      <c r="G992" s="87">
        <v>0</v>
      </c>
    </row>
    <row r="993" spans="3:7" ht="13.5" customHeight="1" x14ac:dyDescent="0.2">
      <c r="C993" s="86">
        <v>2661</v>
      </c>
      <c r="D993" s="60">
        <v>42880</v>
      </c>
      <c r="E993" s="61" t="s">
        <v>1452</v>
      </c>
      <c r="F993" s="62">
        <v>42880</v>
      </c>
      <c r="G993" s="87">
        <v>0</v>
      </c>
    </row>
    <row r="994" spans="3:7" ht="13.5" customHeight="1" x14ac:dyDescent="0.2">
      <c r="C994" s="86">
        <v>2662</v>
      </c>
      <c r="D994" s="60">
        <v>42880</v>
      </c>
      <c r="E994" s="61" t="s">
        <v>1453</v>
      </c>
      <c r="F994" s="62">
        <v>42880</v>
      </c>
      <c r="G994" s="87">
        <v>0</v>
      </c>
    </row>
    <row r="995" spans="3:7" ht="13.5" customHeight="1" x14ac:dyDescent="0.2">
      <c r="C995" s="86">
        <v>2663</v>
      </c>
      <c r="D995" s="60">
        <v>42880</v>
      </c>
      <c r="E995" s="61" t="s">
        <v>1454</v>
      </c>
      <c r="F995" s="62">
        <v>42880</v>
      </c>
      <c r="G995" s="87">
        <v>0</v>
      </c>
    </row>
    <row r="996" spans="3:7" ht="13.5" customHeight="1" x14ac:dyDescent="0.2">
      <c r="C996" s="86">
        <v>2664</v>
      </c>
      <c r="D996" s="60">
        <v>42880</v>
      </c>
      <c r="E996" s="61" t="s">
        <v>1455</v>
      </c>
      <c r="F996" s="62">
        <v>42880</v>
      </c>
      <c r="G996" s="87">
        <v>0</v>
      </c>
    </row>
    <row r="997" spans="3:7" ht="13.5" customHeight="1" x14ac:dyDescent="0.2">
      <c r="C997" s="86">
        <v>2665</v>
      </c>
      <c r="D997" s="60">
        <v>42880</v>
      </c>
      <c r="E997" s="61" t="s">
        <v>1456</v>
      </c>
      <c r="F997" s="62">
        <v>42880</v>
      </c>
      <c r="G997" s="87">
        <v>0</v>
      </c>
    </row>
    <row r="998" spans="3:7" ht="13.5" customHeight="1" x14ac:dyDescent="0.2">
      <c r="C998" s="86">
        <v>2666</v>
      </c>
      <c r="D998" s="60">
        <v>42880</v>
      </c>
      <c r="E998" s="61" t="s">
        <v>1457</v>
      </c>
      <c r="F998" s="62">
        <v>42880</v>
      </c>
      <c r="G998" s="87">
        <v>0</v>
      </c>
    </row>
    <row r="999" spans="3:7" ht="13.5" customHeight="1" x14ac:dyDescent="0.2">
      <c r="C999" s="86">
        <v>2667</v>
      </c>
      <c r="D999" s="60">
        <v>42880</v>
      </c>
      <c r="E999" s="61" t="s">
        <v>1458</v>
      </c>
      <c r="F999" s="62">
        <v>42880</v>
      </c>
      <c r="G999" s="87">
        <v>0</v>
      </c>
    </row>
    <row r="1000" spans="3:7" ht="13.5" customHeight="1" x14ac:dyDescent="0.2">
      <c r="C1000" s="86">
        <v>2668</v>
      </c>
      <c r="D1000" s="60">
        <v>42881</v>
      </c>
      <c r="E1000" s="61" t="s">
        <v>1459</v>
      </c>
      <c r="F1000" s="62">
        <v>42881</v>
      </c>
      <c r="G1000" s="87">
        <v>0</v>
      </c>
    </row>
    <row r="1001" spans="3:7" ht="13.5" customHeight="1" x14ac:dyDescent="0.2">
      <c r="C1001" s="86">
        <v>2669</v>
      </c>
      <c r="D1001" s="60">
        <v>42881</v>
      </c>
      <c r="E1001" s="61" t="s">
        <v>1460</v>
      </c>
      <c r="F1001" s="62">
        <v>42881</v>
      </c>
      <c r="G1001" s="87">
        <v>0</v>
      </c>
    </row>
    <row r="1002" spans="3:7" ht="13.5" customHeight="1" x14ac:dyDescent="0.2">
      <c r="C1002" s="86">
        <v>2670</v>
      </c>
      <c r="D1002" s="60">
        <v>42881</v>
      </c>
      <c r="E1002" s="61" t="s">
        <v>1461</v>
      </c>
      <c r="F1002" s="62">
        <v>42881</v>
      </c>
      <c r="G1002" s="87">
        <v>0</v>
      </c>
    </row>
    <row r="1003" spans="3:7" ht="13.5" customHeight="1" x14ac:dyDescent="0.2">
      <c r="C1003" s="86">
        <v>2671</v>
      </c>
      <c r="D1003" s="60">
        <v>42881</v>
      </c>
      <c r="E1003" s="61" t="s">
        <v>1462</v>
      </c>
      <c r="F1003" s="62">
        <v>42881</v>
      </c>
      <c r="G1003" s="87">
        <v>0</v>
      </c>
    </row>
    <row r="1004" spans="3:7" ht="13.5" customHeight="1" x14ac:dyDescent="0.2">
      <c r="C1004" s="86">
        <v>2672</v>
      </c>
      <c r="D1004" s="60">
        <v>42881</v>
      </c>
      <c r="E1004" s="61" t="s">
        <v>1463</v>
      </c>
      <c r="F1004" s="62">
        <v>42881</v>
      </c>
      <c r="G1004" s="87">
        <v>0</v>
      </c>
    </row>
    <row r="1005" spans="3:7" ht="13.5" customHeight="1" x14ac:dyDescent="0.2">
      <c r="C1005" s="86">
        <v>2673</v>
      </c>
      <c r="D1005" s="60">
        <v>42881</v>
      </c>
      <c r="E1005" s="61" t="s">
        <v>1464</v>
      </c>
      <c r="F1005" s="62">
        <v>42881</v>
      </c>
      <c r="G1005" s="87">
        <v>0</v>
      </c>
    </row>
    <row r="1006" spans="3:7" ht="13.5" customHeight="1" x14ac:dyDescent="0.2">
      <c r="C1006" s="86">
        <v>2674</v>
      </c>
      <c r="D1006" s="60">
        <v>42881</v>
      </c>
      <c r="E1006" s="61" t="s">
        <v>1465</v>
      </c>
      <c r="F1006" s="62">
        <v>42881</v>
      </c>
      <c r="G1006" s="87">
        <v>0</v>
      </c>
    </row>
    <row r="1007" spans="3:7" ht="13.5" customHeight="1" x14ac:dyDescent="0.2">
      <c r="C1007" s="86">
        <v>2675</v>
      </c>
      <c r="D1007" s="60">
        <v>42880</v>
      </c>
      <c r="E1007" s="61" t="s">
        <v>1466</v>
      </c>
      <c r="F1007" s="62">
        <v>42881</v>
      </c>
      <c r="G1007" s="87">
        <v>0</v>
      </c>
    </row>
    <row r="1008" spans="3:7" ht="13.5" customHeight="1" x14ac:dyDescent="0.2">
      <c r="C1008" s="86">
        <v>2676</v>
      </c>
      <c r="D1008" s="60">
        <v>42881</v>
      </c>
      <c r="E1008" s="61" t="s">
        <v>1467</v>
      </c>
      <c r="F1008" s="62">
        <v>42881</v>
      </c>
      <c r="G1008" s="87">
        <v>0</v>
      </c>
    </row>
    <row r="1009" spans="3:7" ht="13.5" customHeight="1" x14ac:dyDescent="0.2">
      <c r="C1009" s="86">
        <v>2677</v>
      </c>
      <c r="D1009" s="60">
        <v>42881</v>
      </c>
      <c r="E1009" s="61" t="s">
        <v>1468</v>
      </c>
      <c r="F1009" s="62">
        <v>42881</v>
      </c>
      <c r="G1009" s="87">
        <v>0</v>
      </c>
    </row>
    <row r="1010" spans="3:7" ht="13.5" customHeight="1" x14ac:dyDescent="0.2">
      <c r="C1010" s="86">
        <v>2678</v>
      </c>
      <c r="D1010" s="60">
        <v>42881</v>
      </c>
      <c r="E1010" s="61" t="s">
        <v>1469</v>
      </c>
      <c r="F1010" s="62">
        <v>42881</v>
      </c>
      <c r="G1010" s="87">
        <v>0</v>
      </c>
    </row>
    <row r="1011" spans="3:7" ht="13.5" customHeight="1" x14ac:dyDescent="0.2">
      <c r="C1011" s="86">
        <v>2679</v>
      </c>
      <c r="D1011" s="60">
        <v>42881</v>
      </c>
      <c r="E1011" s="61" t="s">
        <v>1470</v>
      </c>
      <c r="F1011" s="62">
        <v>42881</v>
      </c>
      <c r="G1011" s="87">
        <v>0</v>
      </c>
    </row>
    <row r="1012" spans="3:7" ht="13.5" customHeight="1" x14ac:dyDescent="0.2">
      <c r="C1012" s="86">
        <v>2680</v>
      </c>
      <c r="D1012" s="60">
        <v>42881</v>
      </c>
      <c r="E1012" s="61" t="s">
        <v>1471</v>
      </c>
      <c r="F1012" s="62">
        <v>42881</v>
      </c>
      <c r="G1012" s="87">
        <v>0</v>
      </c>
    </row>
    <row r="1013" spans="3:7" ht="13.5" customHeight="1" x14ac:dyDescent="0.2">
      <c r="C1013" s="86">
        <v>2681</v>
      </c>
      <c r="D1013" s="60">
        <v>42881</v>
      </c>
      <c r="E1013" s="61" t="s">
        <v>1472</v>
      </c>
      <c r="F1013" s="62">
        <v>42881</v>
      </c>
      <c r="G1013" s="87">
        <v>0</v>
      </c>
    </row>
    <row r="1014" spans="3:7" ht="13.5" customHeight="1" x14ac:dyDescent="0.2">
      <c r="C1014" s="86">
        <v>2682</v>
      </c>
      <c r="D1014" s="60">
        <v>42881</v>
      </c>
      <c r="E1014" s="61" t="s">
        <v>1473</v>
      </c>
      <c r="F1014" s="62">
        <v>42881</v>
      </c>
      <c r="G1014" s="87">
        <v>0</v>
      </c>
    </row>
    <row r="1015" spans="3:7" ht="13.5" customHeight="1" x14ac:dyDescent="0.2">
      <c r="C1015" s="86">
        <v>2683</v>
      </c>
      <c r="D1015" s="60">
        <v>42877</v>
      </c>
      <c r="E1015" s="61" t="s">
        <v>1474</v>
      </c>
      <c r="F1015" s="62">
        <v>42881</v>
      </c>
      <c r="G1015" s="87">
        <v>4</v>
      </c>
    </row>
    <row r="1016" spans="3:7" ht="13.5" customHeight="1" x14ac:dyDescent="0.2">
      <c r="C1016" s="86">
        <v>2684</v>
      </c>
      <c r="D1016" s="60">
        <v>42881</v>
      </c>
      <c r="E1016" s="61" t="s">
        <v>1475</v>
      </c>
      <c r="F1016" s="62">
        <v>42881</v>
      </c>
      <c r="G1016" s="87">
        <v>0</v>
      </c>
    </row>
    <row r="1017" spans="3:7" ht="13.5" customHeight="1" x14ac:dyDescent="0.2">
      <c r="C1017" s="86">
        <v>2685</v>
      </c>
      <c r="D1017" s="60">
        <v>42881</v>
      </c>
      <c r="E1017" s="61" t="s">
        <v>1476</v>
      </c>
      <c r="F1017" s="62">
        <v>42881</v>
      </c>
      <c r="G1017" s="87">
        <v>0</v>
      </c>
    </row>
    <row r="1018" spans="3:7" ht="13.5" customHeight="1" x14ac:dyDescent="0.2">
      <c r="C1018" s="86">
        <v>2686</v>
      </c>
      <c r="D1018" s="60">
        <v>42881</v>
      </c>
      <c r="E1018" s="61" t="s">
        <v>1477</v>
      </c>
      <c r="F1018" s="62">
        <v>42881</v>
      </c>
      <c r="G1018" s="87">
        <v>0</v>
      </c>
    </row>
    <row r="1019" spans="3:7" ht="13.5" customHeight="1" x14ac:dyDescent="0.2">
      <c r="C1019" s="86">
        <v>2687</v>
      </c>
      <c r="D1019" s="60">
        <v>42881</v>
      </c>
      <c r="E1019" s="61" t="s">
        <v>1478</v>
      </c>
      <c r="F1019" s="62">
        <v>42881</v>
      </c>
      <c r="G1019" s="87">
        <v>0</v>
      </c>
    </row>
    <row r="1020" spans="3:7" ht="13.5" customHeight="1" x14ac:dyDescent="0.2">
      <c r="C1020" s="86">
        <v>2688</v>
      </c>
      <c r="D1020" s="60">
        <v>42881</v>
      </c>
      <c r="E1020" s="61" t="s">
        <v>1479</v>
      </c>
      <c r="F1020" s="62">
        <v>42881</v>
      </c>
      <c r="G1020" s="87">
        <v>0</v>
      </c>
    </row>
    <row r="1021" spans="3:7" ht="13.5" customHeight="1" x14ac:dyDescent="0.2">
      <c r="C1021" s="86">
        <v>2689</v>
      </c>
      <c r="D1021" s="60">
        <v>42881</v>
      </c>
      <c r="E1021" s="61" t="s">
        <v>1480</v>
      </c>
      <c r="F1021" s="62">
        <v>42881</v>
      </c>
      <c r="G1021" s="87">
        <v>0</v>
      </c>
    </row>
    <row r="1022" spans="3:7" ht="13.5" customHeight="1" x14ac:dyDescent="0.2">
      <c r="C1022" s="86">
        <v>2690</v>
      </c>
      <c r="D1022" s="60">
        <v>42881</v>
      </c>
      <c r="E1022" s="61" t="s">
        <v>1481</v>
      </c>
      <c r="F1022" s="62">
        <v>42881</v>
      </c>
      <c r="G1022" s="87">
        <v>0</v>
      </c>
    </row>
    <row r="1023" spans="3:7" ht="13.5" customHeight="1" x14ac:dyDescent="0.2">
      <c r="C1023" s="86">
        <v>2691</v>
      </c>
      <c r="D1023" s="60">
        <v>42881</v>
      </c>
      <c r="E1023" s="61" t="s">
        <v>1482</v>
      </c>
      <c r="F1023" s="62">
        <v>42881</v>
      </c>
      <c r="G1023" s="87">
        <v>0</v>
      </c>
    </row>
    <row r="1024" spans="3:7" ht="13.5" customHeight="1" x14ac:dyDescent="0.2">
      <c r="C1024" s="86">
        <v>2692</v>
      </c>
      <c r="D1024" s="60">
        <v>42881</v>
      </c>
      <c r="E1024" s="61" t="s">
        <v>1483</v>
      </c>
      <c r="F1024" s="62">
        <v>42881</v>
      </c>
      <c r="G1024" s="87">
        <v>0</v>
      </c>
    </row>
    <row r="1025" spans="3:7" ht="13.5" customHeight="1" x14ac:dyDescent="0.2">
      <c r="C1025" s="86">
        <v>2693</v>
      </c>
      <c r="D1025" s="60">
        <v>42881</v>
      </c>
      <c r="E1025" s="61" t="s">
        <v>1484</v>
      </c>
      <c r="F1025" s="62">
        <v>42881</v>
      </c>
      <c r="G1025" s="87">
        <v>0</v>
      </c>
    </row>
    <row r="1026" spans="3:7" ht="13.5" customHeight="1" x14ac:dyDescent="0.2">
      <c r="C1026" s="86">
        <v>2694</v>
      </c>
      <c r="D1026" s="60">
        <v>42881</v>
      </c>
      <c r="E1026" s="61" t="s">
        <v>1485</v>
      </c>
      <c r="F1026" s="62">
        <v>42881</v>
      </c>
      <c r="G1026" s="87">
        <v>0</v>
      </c>
    </row>
    <row r="1027" spans="3:7" ht="13.5" customHeight="1" x14ac:dyDescent="0.2">
      <c r="C1027" s="86">
        <v>2695</v>
      </c>
      <c r="D1027" s="60">
        <v>42885</v>
      </c>
      <c r="E1027" s="61" t="s">
        <v>1486</v>
      </c>
      <c r="F1027" s="62">
        <v>42885</v>
      </c>
      <c r="G1027" s="87">
        <v>0</v>
      </c>
    </row>
    <row r="1028" spans="3:7" ht="13.5" customHeight="1" x14ac:dyDescent="0.2">
      <c r="C1028" s="86">
        <v>2696</v>
      </c>
      <c r="D1028" s="60">
        <v>42872</v>
      </c>
      <c r="E1028" s="61" t="s">
        <v>1487</v>
      </c>
      <c r="F1028" s="62">
        <v>42881</v>
      </c>
      <c r="G1028" s="87">
        <v>0</v>
      </c>
    </row>
    <row r="1029" spans="3:7" ht="13.5" customHeight="1" x14ac:dyDescent="0.2">
      <c r="C1029" s="86">
        <v>2697</v>
      </c>
      <c r="D1029" s="60">
        <v>42872</v>
      </c>
      <c r="E1029" s="61" t="s">
        <v>1488</v>
      </c>
      <c r="F1029" s="62">
        <v>42881</v>
      </c>
      <c r="G1029" s="87">
        <v>7</v>
      </c>
    </row>
    <row r="1030" spans="3:7" ht="13.5" customHeight="1" x14ac:dyDescent="0.2">
      <c r="C1030" s="86">
        <v>2698</v>
      </c>
      <c r="D1030" s="60">
        <v>42872</v>
      </c>
      <c r="E1030" s="61" t="s">
        <v>1489</v>
      </c>
      <c r="F1030" s="62">
        <v>42881</v>
      </c>
      <c r="G1030" s="87">
        <v>7</v>
      </c>
    </row>
    <row r="1031" spans="3:7" ht="13.5" customHeight="1" x14ac:dyDescent="0.2">
      <c r="C1031" s="86">
        <v>2699</v>
      </c>
      <c r="D1031" s="60">
        <v>42872</v>
      </c>
      <c r="E1031" s="61" t="s">
        <v>1490</v>
      </c>
      <c r="F1031" s="62">
        <v>42881</v>
      </c>
      <c r="G1031" s="87">
        <v>7</v>
      </c>
    </row>
    <row r="1032" spans="3:7" ht="13.5" customHeight="1" x14ac:dyDescent="0.2">
      <c r="C1032" s="86">
        <v>2700</v>
      </c>
      <c r="D1032" s="60">
        <v>42872</v>
      </c>
      <c r="E1032" s="61" t="s">
        <v>1491</v>
      </c>
      <c r="F1032" s="62">
        <v>42881</v>
      </c>
      <c r="G1032" s="87">
        <v>7</v>
      </c>
    </row>
    <row r="1033" spans="3:7" ht="13.5" customHeight="1" x14ac:dyDescent="0.2">
      <c r="C1033" s="86">
        <v>2701</v>
      </c>
      <c r="D1033" s="60">
        <v>42872</v>
      </c>
      <c r="E1033" s="61" t="s">
        <v>1492</v>
      </c>
      <c r="F1033" s="62">
        <v>42881</v>
      </c>
      <c r="G1033" s="87">
        <v>7</v>
      </c>
    </row>
    <row r="1034" spans="3:7" ht="13.5" customHeight="1" x14ac:dyDescent="0.2">
      <c r="C1034" s="86">
        <v>2702</v>
      </c>
      <c r="D1034" s="60">
        <v>42872</v>
      </c>
      <c r="E1034" s="61" t="s">
        <v>1493</v>
      </c>
      <c r="F1034" s="62">
        <v>42881</v>
      </c>
      <c r="G1034" s="87">
        <v>7</v>
      </c>
    </row>
    <row r="1035" spans="3:7" ht="13.5" customHeight="1" x14ac:dyDescent="0.2">
      <c r="C1035" s="86">
        <v>2703</v>
      </c>
      <c r="D1035" s="60">
        <v>42872</v>
      </c>
      <c r="E1035" s="61" t="s">
        <v>1494</v>
      </c>
      <c r="F1035" s="62">
        <v>42881</v>
      </c>
      <c r="G1035" s="87">
        <v>7</v>
      </c>
    </row>
    <row r="1036" spans="3:7" ht="13.5" customHeight="1" x14ac:dyDescent="0.2">
      <c r="C1036" s="86">
        <v>2704</v>
      </c>
      <c r="D1036" s="60">
        <v>42872</v>
      </c>
      <c r="E1036" s="61" t="s">
        <v>1495</v>
      </c>
      <c r="F1036" s="62">
        <v>42881</v>
      </c>
      <c r="G1036" s="87">
        <v>7</v>
      </c>
    </row>
    <row r="1037" spans="3:7" ht="13.5" customHeight="1" x14ac:dyDescent="0.2">
      <c r="C1037" s="86">
        <v>2705</v>
      </c>
      <c r="D1037" s="60">
        <v>42885</v>
      </c>
      <c r="E1037" s="61" t="s">
        <v>1496</v>
      </c>
      <c r="F1037" s="62">
        <v>42885</v>
      </c>
      <c r="G1037" s="87">
        <v>0</v>
      </c>
    </row>
    <row r="1038" spans="3:7" ht="13.5" customHeight="1" x14ac:dyDescent="0.2">
      <c r="C1038" s="86">
        <v>2706</v>
      </c>
      <c r="D1038" s="60">
        <v>42885</v>
      </c>
      <c r="E1038" s="61" t="s">
        <v>1497</v>
      </c>
      <c r="F1038" s="62">
        <v>42885</v>
      </c>
      <c r="G1038" s="87">
        <v>0</v>
      </c>
    </row>
    <row r="1039" spans="3:7" ht="13.5" customHeight="1" x14ac:dyDescent="0.2">
      <c r="C1039" s="86">
        <v>2707</v>
      </c>
      <c r="D1039" s="60">
        <v>42885</v>
      </c>
      <c r="E1039" s="61" t="s">
        <v>1498</v>
      </c>
      <c r="F1039" s="62">
        <v>42885</v>
      </c>
      <c r="G1039" s="87">
        <v>0</v>
      </c>
    </row>
    <row r="1040" spans="3:7" ht="13.5" customHeight="1" x14ac:dyDescent="0.2">
      <c r="C1040" s="86">
        <v>2708</v>
      </c>
      <c r="D1040" s="60">
        <v>42885</v>
      </c>
      <c r="E1040" s="61" t="s">
        <v>1499</v>
      </c>
      <c r="F1040" s="62">
        <v>42885</v>
      </c>
      <c r="G1040" s="87">
        <v>0</v>
      </c>
    </row>
    <row r="1041" spans="3:7" ht="13.5" customHeight="1" x14ac:dyDescent="0.2">
      <c r="C1041" s="86">
        <v>2709</v>
      </c>
      <c r="D1041" s="60">
        <v>42885</v>
      </c>
      <c r="E1041" s="61" t="s">
        <v>1500</v>
      </c>
      <c r="F1041" s="62">
        <v>42885</v>
      </c>
      <c r="G1041" s="87">
        <v>0</v>
      </c>
    </row>
    <row r="1042" spans="3:7" ht="13.5" customHeight="1" x14ac:dyDescent="0.2">
      <c r="C1042" s="86">
        <v>2710</v>
      </c>
      <c r="D1042" s="60">
        <v>42885</v>
      </c>
      <c r="E1042" s="61" t="s">
        <v>1501</v>
      </c>
      <c r="F1042" s="62">
        <v>42885</v>
      </c>
      <c r="G1042" s="87">
        <v>0</v>
      </c>
    </row>
    <row r="1043" spans="3:7" ht="13.5" customHeight="1" x14ac:dyDescent="0.2">
      <c r="C1043" s="86">
        <v>2711</v>
      </c>
      <c r="D1043" s="60">
        <v>42885</v>
      </c>
      <c r="E1043" s="61" t="s">
        <v>1502</v>
      </c>
      <c r="F1043" s="62">
        <v>42885</v>
      </c>
      <c r="G1043" s="87">
        <v>0</v>
      </c>
    </row>
    <row r="1044" spans="3:7" ht="13.5" customHeight="1" x14ac:dyDescent="0.2">
      <c r="C1044" s="86">
        <v>2712</v>
      </c>
      <c r="D1044" s="60">
        <v>42884</v>
      </c>
      <c r="E1044" s="61" t="s">
        <v>1503</v>
      </c>
      <c r="F1044" s="62">
        <v>42885</v>
      </c>
      <c r="G1044" s="87">
        <v>1</v>
      </c>
    </row>
    <row r="1045" spans="3:7" ht="13.5" customHeight="1" x14ac:dyDescent="0.2">
      <c r="C1045" s="86">
        <v>2713</v>
      </c>
      <c r="D1045" s="60">
        <v>42884</v>
      </c>
      <c r="E1045" s="61" t="s">
        <v>1504</v>
      </c>
      <c r="F1045" s="62">
        <v>42885</v>
      </c>
      <c r="G1045" s="87">
        <v>1</v>
      </c>
    </row>
    <row r="1046" spans="3:7" ht="13.5" customHeight="1" x14ac:dyDescent="0.2">
      <c r="C1046" s="86">
        <v>2714</v>
      </c>
      <c r="D1046" s="60">
        <v>42885</v>
      </c>
      <c r="E1046" s="61" t="s">
        <v>1505</v>
      </c>
      <c r="F1046" s="62">
        <v>42885</v>
      </c>
      <c r="G1046" s="87">
        <v>0</v>
      </c>
    </row>
    <row r="1047" spans="3:7" ht="13.5" customHeight="1" x14ac:dyDescent="0.2">
      <c r="C1047" s="86">
        <v>2715</v>
      </c>
      <c r="D1047" s="60">
        <v>42885</v>
      </c>
      <c r="E1047" s="61" t="s">
        <v>1506</v>
      </c>
      <c r="F1047" s="62">
        <v>42885</v>
      </c>
      <c r="G1047" s="87">
        <v>0</v>
      </c>
    </row>
    <row r="1048" spans="3:7" ht="13.5" customHeight="1" x14ac:dyDescent="0.2">
      <c r="C1048" s="86">
        <v>2716</v>
      </c>
      <c r="D1048" s="60">
        <v>42885</v>
      </c>
      <c r="E1048" s="61" t="s">
        <v>1507</v>
      </c>
      <c r="F1048" s="62">
        <v>42885</v>
      </c>
      <c r="G1048" s="87">
        <v>0</v>
      </c>
    </row>
    <row r="1049" spans="3:7" ht="13.5" customHeight="1" x14ac:dyDescent="0.2">
      <c r="C1049" s="86">
        <v>2717</v>
      </c>
      <c r="D1049" s="60">
        <v>42885</v>
      </c>
      <c r="E1049" s="61" t="s">
        <v>1508</v>
      </c>
      <c r="F1049" s="62">
        <v>42885</v>
      </c>
      <c r="G1049" s="87">
        <v>0</v>
      </c>
    </row>
    <row r="1050" spans="3:7" ht="13.5" customHeight="1" x14ac:dyDescent="0.2">
      <c r="C1050" s="86">
        <v>2718</v>
      </c>
      <c r="D1050" s="60">
        <v>42885</v>
      </c>
      <c r="E1050" s="61" t="s">
        <v>1509</v>
      </c>
      <c r="F1050" s="62">
        <v>42885</v>
      </c>
      <c r="G1050" s="87">
        <v>0</v>
      </c>
    </row>
    <row r="1051" spans="3:7" ht="13.5" customHeight="1" x14ac:dyDescent="0.2">
      <c r="C1051" s="86">
        <v>2719</v>
      </c>
      <c r="D1051" s="60">
        <v>42878</v>
      </c>
      <c r="E1051" s="61" t="s">
        <v>1510</v>
      </c>
      <c r="F1051" s="62">
        <v>42885</v>
      </c>
      <c r="G1051" s="87">
        <v>0</v>
      </c>
    </row>
    <row r="1052" spans="3:7" ht="13.5" customHeight="1" x14ac:dyDescent="0.2">
      <c r="C1052" s="86">
        <v>2720</v>
      </c>
      <c r="D1052" s="60">
        <v>42885</v>
      </c>
      <c r="E1052" s="61" t="s">
        <v>1511</v>
      </c>
      <c r="F1052" s="62">
        <v>42885</v>
      </c>
      <c r="G1052" s="87">
        <v>0</v>
      </c>
    </row>
    <row r="1053" spans="3:7" ht="13.5" customHeight="1" x14ac:dyDescent="0.2">
      <c r="C1053" s="86">
        <v>2721</v>
      </c>
      <c r="D1053" s="60">
        <v>42885</v>
      </c>
      <c r="E1053" s="61" t="s">
        <v>1512</v>
      </c>
      <c r="F1053" s="62">
        <v>42885</v>
      </c>
      <c r="G1053" s="87">
        <v>0</v>
      </c>
    </row>
    <row r="1054" spans="3:7" ht="13.5" customHeight="1" x14ac:dyDescent="0.2">
      <c r="C1054" s="86">
        <v>2722</v>
      </c>
      <c r="D1054" s="60">
        <v>42885</v>
      </c>
      <c r="E1054" s="61" t="s">
        <v>1513</v>
      </c>
      <c r="F1054" s="62">
        <v>42885</v>
      </c>
      <c r="G1054" s="87">
        <v>0</v>
      </c>
    </row>
    <row r="1055" spans="3:7" ht="13.5" customHeight="1" x14ac:dyDescent="0.2">
      <c r="C1055" s="86">
        <v>2723</v>
      </c>
      <c r="D1055" s="60">
        <v>42885</v>
      </c>
      <c r="E1055" s="61" t="s">
        <v>1514</v>
      </c>
      <c r="F1055" s="62">
        <v>42885</v>
      </c>
      <c r="G1055" s="87">
        <v>0</v>
      </c>
    </row>
    <row r="1056" spans="3:7" ht="13.5" customHeight="1" x14ac:dyDescent="0.2">
      <c r="C1056" s="86">
        <v>2724</v>
      </c>
      <c r="D1056" s="60">
        <v>42885</v>
      </c>
      <c r="E1056" s="61" t="s">
        <v>1515</v>
      </c>
      <c r="F1056" s="62">
        <v>42885</v>
      </c>
      <c r="G1056" s="87">
        <v>1</v>
      </c>
    </row>
    <row r="1057" spans="3:7" ht="13.5" customHeight="1" x14ac:dyDescent="0.2">
      <c r="C1057" s="86">
        <v>2725</v>
      </c>
      <c r="D1057" s="60">
        <v>42885</v>
      </c>
      <c r="E1057" s="61" t="s">
        <v>1516</v>
      </c>
      <c r="F1057" s="62">
        <v>42885</v>
      </c>
      <c r="G1057" s="87">
        <v>0</v>
      </c>
    </row>
    <row r="1058" spans="3:7" ht="13.5" customHeight="1" x14ac:dyDescent="0.2">
      <c r="C1058" s="86">
        <v>2726</v>
      </c>
      <c r="D1058" s="60">
        <v>42885</v>
      </c>
      <c r="E1058" s="61" t="s">
        <v>1517</v>
      </c>
      <c r="F1058" s="62">
        <v>42885</v>
      </c>
      <c r="G1058" s="87">
        <v>0</v>
      </c>
    </row>
    <row r="1059" spans="3:7" ht="13.5" customHeight="1" x14ac:dyDescent="0.2">
      <c r="C1059" s="86">
        <v>2727</v>
      </c>
      <c r="D1059" s="60">
        <v>42884</v>
      </c>
      <c r="E1059" s="61" t="s">
        <v>1518</v>
      </c>
      <c r="F1059" s="62">
        <v>42885</v>
      </c>
      <c r="G1059" s="87">
        <v>1</v>
      </c>
    </row>
    <row r="1060" spans="3:7" ht="13.5" customHeight="1" x14ac:dyDescent="0.2">
      <c r="C1060" s="86">
        <v>2728</v>
      </c>
      <c r="D1060" s="60">
        <v>42884</v>
      </c>
      <c r="E1060" s="61" t="s">
        <v>1519</v>
      </c>
      <c r="F1060" s="62">
        <v>42885</v>
      </c>
      <c r="G1060" s="87">
        <v>1</v>
      </c>
    </row>
    <row r="1061" spans="3:7" ht="13.5" customHeight="1" x14ac:dyDescent="0.2">
      <c r="C1061" s="86">
        <v>2729</v>
      </c>
      <c r="D1061" s="60">
        <v>42880</v>
      </c>
      <c r="E1061" s="61" t="s">
        <v>1520</v>
      </c>
      <c r="F1061" s="62">
        <v>42885</v>
      </c>
      <c r="G1061" s="87">
        <v>3</v>
      </c>
    </row>
    <row r="1062" spans="3:7" ht="13.5" customHeight="1" x14ac:dyDescent="0.2">
      <c r="C1062" s="86">
        <v>2730</v>
      </c>
      <c r="D1062" s="60">
        <v>42880</v>
      </c>
      <c r="E1062" s="61" t="s">
        <v>1521</v>
      </c>
      <c r="F1062" s="62">
        <v>42885</v>
      </c>
      <c r="G1062" s="87">
        <v>3</v>
      </c>
    </row>
    <row r="1063" spans="3:7" ht="13.5" customHeight="1" x14ac:dyDescent="0.2">
      <c r="C1063" s="86">
        <v>2731</v>
      </c>
      <c r="D1063" s="60">
        <v>42881</v>
      </c>
      <c r="E1063" s="61" t="s">
        <v>1522</v>
      </c>
      <c r="F1063" s="62">
        <v>42885</v>
      </c>
      <c r="G1063" s="87">
        <v>1</v>
      </c>
    </row>
    <row r="1064" spans="3:7" ht="13.5" customHeight="1" x14ac:dyDescent="0.2">
      <c r="C1064" s="86">
        <v>2732</v>
      </c>
      <c r="D1064" s="60">
        <v>42885</v>
      </c>
      <c r="E1064" s="61" t="s">
        <v>1523</v>
      </c>
      <c r="F1064" s="62">
        <v>42885</v>
      </c>
      <c r="G1064" s="87">
        <v>0</v>
      </c>
    </row>
    <row r="1065" spans="3:7" ht="13.5" customHeight="1" x14ac:dyDescent="0.2">
      <c r="C1065" s="86">
        <v>2733</v>
      </c>
      <c r="D1065" s="60">
        <v>42885</v>
      </c>
      <c r="E1065" s="61" t="s">
        <v>1524</v>
      </c>
      <c r="F1065" s="62">
        <v>42885</v>
      </c>
      <c r="G1065" s="87">
        <v>0</v>
      </c>
    </row>
    <row r="1066" spans="3:7" ht="13.5" customHeight="1" x14ac:dyDescent="0.2">
      <c r="C1066" s="86">
        <v>2734</v>
      </c>
      <c r="D1066" s="60">
        <v>42885</v>
      </c>
      <c r="E1066" s="61" t="s">
        <v>1525</v>
      </c>
      <c r="F1066" s="62">
        <v>42885</v>
      </c>
      <c r="G1066" s="87">
        <v>0</v>
      </c>
    </row>
    <row r="1067" spans="3:7" ht="13.5" customHeight="1" x14ac:dyDescent="0.2">
      <c r="C1067" s="86">
        <v>2735</v>
      </c>
      <c r="D1067" s="60">
        <v>42878</v>
      </c>
      <c r="E1067" s="61" t="s">
        <v>1526</v>
      </c>
      <c r="F1067" s="62">
        <v>42885</v>
      </c>
      <c r="G1067" s="87">
        <v>4</v>
      </c>
    </row>
    <row r="1068" spans="3:7" ht="13.5" customHeight="1" x14ac:dyDescent="0.2">
      <c r="C1068" s="86">
        <v>2736</v>
      </c>
      <c r="D1068" s="60">
        <v>42885</v>
      </c>
      <c r="E1068" s="61" t="s">
        <v>1527</v>
      </c>
      <c r="F1068" s="62">
        <v>42885</v>
      </c>
      <c r="G1068" s="87">
        <v>0</v>
      </c>
    </row>
    <row r="1069" spans="3:7" ht="13.5" customHeight="1" x14ac:dyDescent="0.2">
      <c r="C1069" s="86">
        <v>2737</v>
      </c>
      <c r="D1069" s="60">
        <v>42885</v>
      </c>
      <c r="E1069" s="61" t="s">
        <v>1528</v>
      </c>
      <c r="F1069" s="62">
        <v>42885</v>
      </c>
      <c r="G1069" s="87">
        <v>0</v>
      </c>
    </row>
    <row r="1070" spans="3:7" ht="13.5" customHeight="1" x14ac:dyDescent="0.2">
      <c r="C1070" s="86">
        <v>2738</v>
      </c>
      <c r="D1070" s="60">
        <v>42885</v>
      </c>
      <c r="E1070" s="61" t="s">
        <v>1529</v>
      </c>
      <c r="F1070" s="62">
        <v>42885</v>
      </c>
      <c r="G1070" s="87">
        <v>0</v>
      </c>
    </row>
    <row r="1071" spans="3:7" ht="13.5" customHeight="1" x14ac:dyDescent="0.2">
      <c r="C1071" s="86">
        <v>2739</v>
      </c>
      <c r="D1071" s="60">
        <v>42885</v>
      </c>
      <c r="E1071" s="61" t="s">
        <v>1530</v>
      </c>
      <c r="F1071" s="62">
        <v>42885</v>
      </c>
      <c r="G1071" s="87">
        <v>0</v>
      </c>
    </row>
    <row r="1072" spans="3:7" ht="13.5" customHeight="1" x14ac:dyDescent="0.2">
      <c r="C1072" s="86">
        <v>2740</v>
      </c>
      <c r="D1072" s="60">
        <v>42885</v>
      </c>
      <c r="E1072" s="61" t="s">
        <v>1531</v>
      </c>
      <c r="F1072" s="62">
        <v>42885</v>
      </c>
      <c r="G1072" s="87">
        <v>0</v>
      </c>
    </row>
    <row r="1073" spans="3:7" ht="13.5" customHeight="1" x14ac:dyDescent="0.2">
      <c r="C1073" s="86">
        <v>2741</v>
      </c>
      <c r="D1073" s="60">
        <v>42885</v>
      </c>
      <c r="E1073" s="61" t="s">
        <v>1532</v>
      </c>
      <c r="F1073" s="62">
        <v>42885</v>
      </c>
      <c r="G1073" s="87">
        <v>0</v>
      </c>
    </row>
    <row r="1074" spans="3:7" ht="13.5" customHeight="1" x14ac:dyDescent="0.2">
      <c r="C1074" s="86">
        <v>2742</v>
      </c>
      <c r="D1074" s="60">
        <v>42885</v>
      </c>
      <c r="E1074" s="61" t="s">
        <v>1533</v>
      </c>
      <c r="F1074" s="62">
        <v>42885</v>
      </c>
      <c r="G1074" s="87">
        <v>0</v>
      </c>
    </row>
    <row r="1075" spans="3:7" ht="13.5" customHeight="1" x14ac:dyDescent="0.2">
      <c r="C1075" s="86">
        <v>2743</v>
      </c>
      <c r="D1075" s="60">
        <v>42883</v>
      </c>
      <c r="E1075" s="61" t="s">
        <v>1534</v>
      </c>
      <c r="F1075" s="62">
        <v>42885</v>
      </c>
      <c r="G1075" s="87">
        <v>1</v>
      </c>
    </row>
    <row r="1076" spans="3:7" ht="13.5" customHeight="1" x14ac:dyDescent="0.2">
      <c r="C1076" s="86">
        <v>2744</v>
      </c>
      <c r="D1076" s="60">
        <v>42881</v>
      </c>
      <c r="E1076" s="61" t="s">
        <v>1535</v>
      </c>
      <c r="F1076" s="62">
        <v>42885</v>
      </c>
      <c r="G1076" s="87">
        <v>1</v>
      </c>
    </row>
    <row r="1077" spans="3:7" ht="13.5" customHeight="1" x14ac:dyDescent="0.2">
      <c r="C1077" s="86">
        <v>2745</v>
      </c>
      <c r="D1077" s="60">
        <v>42881</v>
      </c>
      <c r="E1077" s="61" t="s">
        <v>1536</v>
      </c>
      <c r="F1077" s="62">
        <v>42885</v>
      </c>
      <c r="G1077" s="87">
        <v>1</v>
      </c>
    </row>
    <row r="1078" spans="3:7" ht="13.5" customHeight="1" x14ac:dyDescent="0.2">
      <c r="C1078" s="86">
        <v>2746</v>
      </c>
      <c r="D1078" s="60">
        <v>42881</v>
      </c>
      <c r="E1078" s="61" t="s">
        <v>1537</v>
      </c>
      <c r="F1078" s="62">
        <v>42885</v>
      </c>
      <c r="G1078" s="87">
        <v>1</v>
      </c>
    </row>
    <row r="1079" spans="3:7" ht="13.5" customHeight="1" x14ac:dyDescent="0.2">
      <c r="C1079" s="86">
        <v>2747</v>
      </c>
      <c r="D1079" s="60">
        <v>42882</v>
      </c>
      <c r="E1079" s="61" t="s">
        <v>1538</v>
      </c>
      <c r="F1079" s="62">
        <v>42885</v>
      </c>
      <c r="G1079" s="87">
        <v>1</v>
      </c>
    </row>
    <row r="1080" spans="3:7" ht="13.5" customHeight="1" x14ac:dyDescent="0.2">
      <c r="C1080" s="86">
        <v>2748</v>
      </c>
      <c r="D1080" s="60">
        <v>42885</v>
      </c>
      <c r="E1080" s="61" t="s">
        <v>1539</v>
      </c>
      <c r="F1080" s="62">
        <v>42885</v>
      </c>
      <c r="G1080" s="87">
        <v>0</v>
      </c>
    </row>
    <row r="1081" spans="3:7" ht="13.5" customHeight="1" x14ac:dyDescent="0.2">
      <c r="C1081" s="86">
        <v>2749</v>
      </c>
      <c r="D1081" s="60">
        <v>42885</v>
      </c>
      <c r="E1081" s="61" t="s">
        <v>1540</v>
      </c>
      <c r="F1081" s="62">
        <v>42888</v>
      </c>
      <c r="G1081" s="87">
        <v>2</v>
      </c>
    </row>
    <row r="1082" spans="3:7" ht="13.5" customHeight="1" x14ac:dyDescent="0.2">
      <c r="C1082" s="86">
        <v>2750</v>
      </c>
      <c r="D1082" s="60">
        <v>42885</v>
      </c>
      <c r="E1082" s="61" t="s">
        <v>1541</v>
      </c>
      <c r="F1082" s="62">
        <v>42888</v>
      </c>
      <c r="G1082" s="87">
        <v>2</v>
      </c>
    </row>
    <row r="1083" spans="3:7" ht="13.5" customHeight="1" x14ac:dyDescent="0.2">
      <c r="C1083" s="86">
        <v>2751</v>
      </c>
      <c r="D1083" s="60">
        <v>42885</v>
      </c>
      <c r="E1083" s="61" t="s">
        <v>1542</v>
      </c>
      <c r="F1083" s="62">
        <v>42888</v>
      </c>
      <c r="G1083" s="87">
        <v>2</v>
      </c>
    </row>
    <row r="1084" spans="3:7" ht="13.5" customHeight="1" x14ac:dyDescent="0.2">
      <c r="C1084" s="86">
        <v>2752</v>
      </c>
      <c r="D1084" s="60">
        <v>42885</v>
      </c>
      <c r="E1084" s="61" t="s">
        <v>1543</v>
      </c>
      <c r="F1084" s="62">
        <v>42888</v>
      </c>
      <c r="G1084" s="87">
        <v>2</v>
      </c>
    </row>
    <row r="1085" spans="3:7" ht="13.5" customHeight="1" x14ac:dyDescent="0.2">
      <c r="C1085" s="86">
        <v>2753</v>
      </c>
      <c r="D1085" s="60">
        <v>42885</v>
      </c>
      <c r="E1085" s="61" t="s">
        <v>1544</v>
      </c>
      <c r="F1085" s="62">
        <v>42888</v>
      </c>
      <c r="G1085" s="87">
        <v>2</v>
      </c>
    </row>
    <row r="1086" spans="3:7" ht="13.5" customHeight="1" x14ac:dyDescent="0.2">
      <c r="C1086" s="86">
        <v>2754</v>
      </c>
      <c r="D1086" s="60">
        <v>42881</v>
      </c>
      <c r="E1086" s="61" t="s">
        <v>1545</v>
      </c>
      <c r="F1086" s="62">
        <v>42885</v>
      </c>
      <c r="G1086" s="87">
        <v>1</v>
      </c>
    </row>
    <row r="1087" spans="3:7" ht="13.5" customHeight="1" x14ac:dyDescent="0.2">
      <c r="C1087" s="86">
        <v>2755</v>
      </c>
      <c r="D1087" s="60">
        <v>42881</v>
      </c>
      <c r="E1087" s="61" t="s">
        <v>1546</v>
      </c>
      <c r="F1087" s="62">
        <v>42885</v>
      </c>
      <c r="G1087" s="87">
        <v>1</v>
      </c>
    </row>
    <row r="1088" spans="3:7" ht="13.5" customHeight="1" x14ac:dyDescent="0.2">
      <c r="C1088" s="86">
        <v>2756</v>
      </c>
      <c r="D1088" s="60">
        <v>42881</v>
      </c>
      <c r="E1088" s="61" t="s">
        <v>1547</v>
      </c>
      <c r="F1088" s="62">
        <v>42886</v>
      </c>
      <c r="G1088" s="87">
        <v>2</v>
      </c>
    </row>
    <row r="1089" spans="3:7" ht="13.5" customHeight="1" x14ac:dyDescent="0.2">
      <c r="C1089" s="86">
        <v>2757</v>
      </c>
      <c r="D1089" s="60">
        <v>42886</v>
      </c>
      <c r="E1089" s="61" t="s">
        <v>1548</v>
      </c>
      <c r="F1089" s="62">
        <v>42886</v>
      </c>
      <c r="G1089" s="87">
        <v>0</v>
      </c>
    </row>
    <row r="1090" spans="3:7" ht="13.5" customHeight="1" x14ac:dyDescent="0.2">
      <c r="C1090" s="86">
        <v>2758</v>
      </c>
      <c r="D1090" s="60">
        <v>42886</v>
      </c>
      <c r="E1090" s="61" t="s">
        <v>1549</v>
      </c>
      <c r="F1090" s="62">
        <v>42886</v>
      </c>
      <c r="G1090" s="87">
        <v>0</v>
      </c>
    </row>
    <row r="1091" spans="3:7" ht="13.5" customHeight="1" x14ac:dyDescent="0.2">
      <c r="C1091" s="86">
        <v>2759</v>
      </c>
      <c r="D1091" s="60">
        <v>42886</v>
      </c>
      <c r="E1091" s="61" t="s">
        <v>1550</v>
      </c>
      <c r="F1091" s="62">
        <v>42886</v>
      </c>
      <c r="G1091" s="87">
        <v>0</v>
      </c>
    </row>
    <row r="1092" spans="3:7" ht="13.5" customHeight="1" x14ac:dyDescent="0.2">
      <c r="C1092" s="86">
        <v>2760</v>
      </c>
      <c r="D1092" s="60">
        <v>42886</v>
      </c>
      <c r="E1092" s="61" t="s">
        <v>1551</v>
      </c>
      <c r="F1092" s="62">
        <v>42886</v>
      </c>
      <c r="G1092" s="87">
        <v>0</v>
      </c>
    </row>
    <row r="1093" spans="3:7" ht="13.5" customHeight="1" x14ac:dyDescent="0.2">
      <c r="C1093" s="86">
        <v>2761</v>
      </c>
      <c r="D1093" s="60">
        <v>42886</v>
      </c>
      <c r="E1093" s="61" t="s">
        <v>1552</v>
      </c>
      <c r="F1093" s="62">
        <v>42886</v>
      </c>
      <c r="G1093" s="87">
        <v>0</v>
      </c>
    </row>
    <row r="1094" spans="3:7" ht="13.5" customHeight="1" x14ac:dyDescent="0.2">
      <c r="C1094" s="86">
        <v>2762</v>
      </c>
      <c r="D1094" s="60">
        <v>42886</v>
      </c>
      <c r="E1094" s="61" t="s">
        <v>1553</v>
      </c>
      <c r="F1094" s="62">
        <v>42886</v>
      </c>
      <c r="G1094" s="87">
        <v>0</v>
      </c>
    </row>
    <row r="1095" spans="3:7" ht="13.5" customHeight="1" x14ac:dyDescent="0.2">
      <c r="C1095" s="86">
        <v>2763</v>
      </c>
      <c r="D1095" s="60">
        <v>42886</v>
      </c>
      <c r="E1095" s="61" t="s">
        <v>1554</v>
      </c>
      <c r="F1095" s="62">
        <v>42886</v>
      </c>
      <c r="G1095" s="87">
        <v>0</v>
      </c>
    </row>
    <row r="1096" spans="3:7" ht="13.5" customHeight="1" x14ac:dyDescent="0.2">
      <c r="C1096" s="86">
        <v>2764</v>
      </c>
      <c r="D1096" s="60">
        <v>42886</v>
      </c>
      <c r="E1096" s="61" t="s">
        <v>1555</v>
      </c>
      <c r="F1096" s="62">
        <v>42886</v>
      </c>
      <c r="G1096" s="87">
        <v>0</v>
      </c>
    </row>
    <row r="1097" spans="3:7" ht="13.5" customHeight="1" x14ac:dyDescent="0.2">
      <c r="C1097" s="86">
        <v>2765</v>
      </c>
      <c r="D1097" s="60">
        <v>42886</v>
      </c>
      <c r="E1097" s="61" t="s">
        <v>1556</v>
      </c>
      <c r="F1097" s="62">
        <v>42886</v>
      </c>
      <c r="G1097" s="87">
        <v>0</v>
      </c>
    </row>
    <row r="1098" spans="3:7" ht="13.5" customHeight="1" x14ac:dyDescent="0.2">
      <c r="C1098" s="86">
        <v>2766</v>
      </c>
      <c r="D1098" s="60">
        <v>42886</v>
      </c>
      <c r="E1098" s="61" t="s">
        <v>1877</v>
      </c>
      <c r="F1098" s="62">
        <v>42886</v>
      </c>
      <c r="G1098" s="87">
        <v>0</v>
      </c>
    </row>
    <row r="1099" spans="3:7" ht="13.5" customHeight="1" x14ac:dyDescent="0.2">
      <c r="C1099" s="86">
        <v>2767</v>
      </c>
      <c r="D1099" s="60">
        <v>42886</v>
      </c>
      <c r="E1099" s="61" t="s">
        <v>1878</v>
      </c>
      <c r="F1099" s="62">
        <v>42886</v>
      </c>
      <c r="G1099" s="87">
        <v>0</v>
      </c>
    </row>
    <row r="1100" spans="3:7" ht="13.5" customHeight="1" x14ac:dyDescent="0.2">
      <c r="C1100" s="86">
        <v>2769</v>
      </c>
      <c r="D1100" s="60">
        <v>42886</v>
      </c>
      <c r="E1100" s="61" t="s">
        <v>1557</v>
      </c>
      <c r="F1100" s="62">
        <v>42886</v>
      </c>
      <c r="G1100" s="87">
        <v>0</v>
      </c>
    </row>
    <row r="1101" spans="3:7" ht="13.5" customHeight="1" x14ac:dyDescent="0.2">
      <c r="C1101" s="86">
        <v>2770</v>
      </c>
      <c r="D1101" s="60">
        <v>42884</v>
      </c>
      <c r="E1101" s="61" t="s">
        <v>1518</v>
      </c>
      <c r="F1101" s="62">
        <v>42886</v>
      </c>
      <c r="G1101" s="87">
        <v>2</v>
      </c>
    </row>
    <row r="1102" spans="3:7" ht="13.5" customHeight="1" x14ac:dyDescent="0.2">
      <c r="C1102" s="86">
        <v>2771</v>
      </c>
      <c r="D1102" s="60">
        <v>42884</v>
      </c>
      <c r="E1102" s="61" t="s">
        <v>1558</v>
      </c>
      <c r="F1102" s="62">
        <v>42886</v>
      </c>
      <c r="G1102" s="87">
        <v>2</v>
      </c>
    </row>
    <row r="1103" spans="3:7" ht="13.5" customHeight="1" x14ac:dyDescent="0.2">
      <c r="C1103" s="86">
        <v>2772</v>
      </c>
      <c r="D1103" s="60">
        <v>42885</v>
      </c>
      <c r="E1103" s="61" t="s">
        <v>1559</v>
      </c>
      <c r="F1103" s="62">
        <v>42886</v>
      </c>
      <c r="G1103" s="87">
        <v>1</v>
      </c>
    </row>
    <row r="1104" spans="3:7" ht="13.5" customHeight="1" x14ac:dyDescent="0.2">
      <c r="C1104" s="86">
        <v>2773</v>
      </c>
      <c r="D1104" s="60">
        <v>42886</v>
      </c>
      <c r="E1104" s="61" t="s">
        <v>1560</v>
      </c>
      <c r="F1104" s="62">
        <v>42886</v>
      </c>
      <c r="G1104" s="87">
        <v>0</v>
      </c>
    </row>
    <row r="1105" spans="3:7" ht="13.5" customHeight="1" x14ac:dyDescent="0.2">
      <c r="C1105" s="86">
        <v>2774</v>
      </c>
      <c r="D1105" s="60">
        <v>42886</v>
      </c>
      <c r="E1105" s="61" t="s">
        <v>1561</v>
      </c>
      <c r="F1105" s="62">
        <v>42886</v>
      </c>
      <c r="G1105" s="87">
        <v>0</v>
      </c>
    </row>
    <row r="1106" spans="3:7" ht="13.5" customHeight="1" x14ac:dyDescent="0.2">
      <c r="C1106" s="86">
        <v>2775</v>
      </c>
      <c r="D1106" s="60">
        <v>42886</v>
      </c>
      <c r="E1106" s="61" t="s">
        <v>1562</v>
      </c>
      <c r="F1106" s="62">
        <v>42886</v>
      </c>
      <c r="G1106" s="87">
        <v>0</v>
      </c>
    </row>
    <row r="1107" spans="3:7" ht="13.5" customHeight="1" x14ac:dyDescent="0.2">
      <c r="C1107" s="86">
        <v>2776</v>
      </c>
      <c r="D1107" s="60">
        <v>42886</v>
      </c>
      <c r="E1107" s="61" t="s">
        <v>1563</v>
      </c>
      <c r="F1107" s="62">
        <v>42886</v>
      </c>
      <c r="G1107" s="87">
        <v>0</v>
      </c>
    </row>
    <row r="1108" spans="3:7" ht="13.5" customHeight="1" x14ac:dyDescent="0.2">
      <c r="C1108" s="86">
        <v>2777</v>
      </c>
      <c r="D1108" s="60">
        <v>42881</v>
      </c>
      <c r="E1108" s="61" t="s">
        <v>1548</v>
      </c>
      <c r="F1108" s="62">
        <v>42886</v>
      </c>
      <c r="G1108" s="87">
        <v>2</v>
      </c>
    </row>
    <row r="1109" spans="3:7" ht="13.5" customHeight="1" x14ac:dyDescent="0.2">
      <c r="C1109" s="86">
        <v>2778</v>
      </c>
      <c r="D1109" s="60">
        <v>42881</v>
      </c>
      <c r="E1109" s="61" t="s">
        <v>1564</v>
      </c>
      <c r="F1109" s="62">
        <v>42886</v>
      </c>
      <c r="G1109" s="87">
        <v>2</v>
      </c>
    </row>
    <row r="1110" spans="3:7" ht="13.5" customHeight="1" x14ac:dyDescent="0.2">
      <c r="C1110" s="86">
        <v>2779</v>
      </c>
      <c r="D1110" s="60">
        <v>42881</v>
      </c>
      <c r="E1110" s="61" t="s">
        <v>1565</v>
      </c>
      <c r="F1110" s="62">
        <v>42886</v>
      </c>
      <c r="G1110" s="87">
        <v>2</v>
      </c>
    </row>
    <row r="1111" spans="3:7" ht="13.5" customHeight="1" x14ac:dyDescent="0.2">
      <c r="C1111" s="86">
        <v>2790</v>
      </c>
      <c r="D1111" s="60">
        <v>42881</v>
      </c>
      <c r="E1111" s="61" t="s">
        <v>1566</v>
      </c>
      <c r="F1111" s="62">
        <v>42887</v>
      </c>
      <c r="G1111" s="87">
        <v>3</v>
      </c>
    </row>
    <row r="1112" spans="3:7" ht="13.5" customHeight="1" x14ac:dyDescent="0.2">
      <c r="C1112" s="86">
        <v>2792</v>
      </c>
      <c r="D1112" s="60">
        <v>42885</v>
      </c>
      <c r="E1112" s="61" t="s">
        <v>1567</v>
      </c>
      <c r="F1112" s="62">
        <v>42885</v>
      </c>
      <c r="G1112" s="87">
        <v>0</v>
      </c>
    </row>
    <row r="1113" spans="3:7" ht="13.5" customHeight="1" x14ac:dyDescent="0.2">
      <c r="C1113" s="86">
        <v>2793</v>
      </c>
      <c r="D1113" s="60">
        <v>42885</v>
      </c>
      <c r="E1113" s="61" t="s">
        <v>1568</v>
      </c>
      <c r="F1113" s="62">
        <v>42885</v>
      </c>
      <c r="G1113" s="87">
        <v>0</v>
      </c>
    </row>
    <row r="1114" spans="3:7" ht="13.5" customHeight="1" x14ac:dyDescent="0.2">
      <c r="C1114" s="86">
        <v>2794</v>
      </c>
      <c r="D1114" s="60">
        <v>42885</v>
      </c>
      <c r="E1114" s="61" t="s">
        <v>1569</v>
      </c>
      <c r="F1114" s="62">
        <v>42885</v>
      </c>
      <c r="G1114" s="87">
        <v>0</v>
      </c>
    </row>
    <row r="1115" spans="3:7" ht="13.5" customHeight="1" x14ac:dyDescent="0.2">
      <c r="C1115" s="86">
        <v>2795</v>
      </c>
      <c r="D1115" s="60">
        <v>42885</v>
      </c>
      <c r="E1115" s="61" t="s">
        <v>1570</v>
      </c>
      <c r="F1115" s="62">
        <v>42885</v>
      </c>
      <c r="G1115" s="87">
        <v>0</v>
      </c>
    </row>
    <row r="1116" spans="3:7" ht="13.5" customHeight="1" x14ac:dyDescent="0.2">
      <c r="C1116" s="86">
        <v>2796</v>
      </c>
      <c r="D1116" s="60">
        <v>42885</v>
      </c>
      <c r="E1116" s="61" t="s">
        <v>1571</v>
      </c>
      <c r="F1116" s="62">
        <v>42885</v>
      </c>
      <c r="G1116" s="87">
        <v>0</v>
      </c>
    </row>
    <row r="1117" spans="3:7" ht="13.5" customHeight="1" x14ac:dyDescent="0.2">
      <c r="C1117" s="86">
        <v>2808</v>
      </c>
      <c r="D1117" s="60">
        <v>42881</v>
      </c>
      <c r="E1117" s="61" t="s">
        <v>1599</v>
      </c>
      <c r="F1117" s="62">
        <v>42888</v>
      </c>
      <c r="G1117" s="87">
        <v>4</v>
      </c>
    </row>
    <row r="1118" spans="3:7" ht="13.5" customHeight="1" x14ac:dyDescent="0.2">
      <c r="C1118" s="86">
        <v>2816</v>
      </c>
      <c r="D1118" s="60">
        <v>42885</v>
      </c>
      <c r="E1118" s="61" t="s">
        <v>1572</v>
      </c>
      <c r="F1118" s="62">
        <v>42888</v>
      </c>
      <c r="G1118" s="87">
        <v>3</v>
      </c>
    </row>
    <row r="1119" spans="3:7" ht="13.5" customHeight="1" x14ac:dyDescent="0.2">
      <c r="C1119" s="86">
        <v>2824</v>
      </c>
      <c r="D1119" s="60">
        <v>42886</v>
      </c>
      <c r="E1119" s="61" t="s">
        <v>1573</v>
      </c>
      <c r="F1119" s="62">
        <v>42891</v>
      </c>
      <c r="G1119" s="87">
        <v>3</v>
      </c>
    </row>
    <row r="1120" spans="3:7" ht="13.5" customHeight="1" x14ac:dyDescent="0.2">
      <c r="C1120" s="86">
        <v>2825</v>
      </c>
      <c r="D1120" s="60">
        <v>42886</v>
      </c>
      <c r="E1120" s="61" t="s">
        <v>1574</v>
      </c>
      <c r="F1120" s="62">
        <v>42891</v>
      </c>
      <c r="G1120" s="87">
        <v>3</v>
      </c>
    </row>
    <row r="1121" spans="3:7" ht="13.5" customHeight="1" x14ac:dyDescent="0.2">
      <c r="C1121" s="86">
        <v>2827</v>
      </c>
      <c r="D1121" s="60">
        <v>42886</v>
      </c>
      <c r="E1121" s="61" t="s">
        <v>1575</v>
      </c>
      <c r="F1121" s="62">
        <v>42891</v>
      </c>
      <c r="G1121" s="87">
        <v>3</v>
      </c>
    </row>
    <row r="1122" spans="3:7" ht="13.5" customHeight="1" x14ac:dyDescent="0.2">
      <c r="C1122" s="86">
        <v>2832</v>
      </c>
      <c r="D1122" s="60">
        <v>42886</v>
      </c>
      <c r="E1122" s="61" t="s">
        <v>1576</v>
      </c>
      <c r="F1122" s="62">
        <v>42891</v>
      </c>
      <c r="G1122" s="87">
        <v>3</v>
      </c>
    </row>
    <row r="1123" spans="3:7" ht="13.5" customHeight="1" x14ac:dyDescent="0.2">
      <c r="C1123" s="86">
        <v>2834</v>
      </c>
      <c r="D1123" s="60">
        <v>42880</v>
      </c>
      <c r="E1123" s="61" t="s">
        <v>1577</v>
      </c>
      <c r="F1123" s="62">
        <v>42891</v>
      </c>
      <c r="G1123" s="87">
        <v>6</v>
      </c>
    </row>
    <row r="1124" spans="3:7" ht="13.5" customHeight="1" x14ac:dyDescent="0.2">
      <c r="C1124" s="86">
        <v>2889</v>
      </c>
      <c r="D1124" s="60">
        <v>42880</v>
      </c>
      <c r="E1124" s="61" t="s">
        <v>1578</v>
      </c>
      <c r="F1124" s="62">
        <v>42892</v>
      </c>
      <c r="G1124" s="87">
        <v>7</v>
      </c>
    </row>
    <row r="1125" spans="3:7" ht="13.5" customHeight="1" x14ac:dyDescent="0.2">
      <c r="C1125" s="86">
        <v>2945</v>
      </c>
      <c r="D1125" s="60">
        <v>42879</v>
      </c>
      <c r="E1125" s="61" t="s">
        <v>1579</v>
      </c>
      <c r="F1125" s="62">
        <v>42894</v>
      </c>
      <c r="G1125" s="87">
        <v>10</v>
      </c>
    </row>
    <row r="1126" spans="3:7" ht="13.5" customHeight="1" x14ac:dyDescent="0.2">
      <c r="C1126" s="86">
        <v>2952</v>
      </c>
      <c r="D1126" s="60">
        <v>42885</v>
      </c>
      <c r="E1126" s="61" t="s">
        <v>1580</v>
      </c>
      <c r="F1126" s="62">
        <v>42898</v>
      </c>
      <c r="G1126" s="87">
        <v>9</v>
      </c>
    </row>
    <row r="1127" spans="3:7" ht="13.5" customHeight="1" x14ac:dyDescent="0.2">
      <c r="C1127" s="86">
        <v>2266</v>
      </c>
      <c r="D1127" s="60">
        <v>42863</v>
      </c>
      <c r="E1127" s="61" t="s">
        <v>1581</v>
      </c>
      <c r="F1127" s="62">
        <v>42863</v>
      </c>
      <c r="G1127" s="87">
        <v>0</v>
      </c>
    </row>
    <row r="1128" spans="3:7" ht="13.5" customHeight="1" thickBot="1" x14ac:dyDescent="0.25">
      <c r="C1128" s="92">
        <v>2267</v>
      </c>
      <c r="D1128" s="93">
        <v>42863</v>
      </c>
      <c r="E1128" s="94" t="s">
        <v>1582</v>
      </c>
      <c r="F1128" s="95">
        <v>42863</v>
      </c>
      <c r="G1128" s="96">
        <v>0</v>
      </c>
    </row>
    <row r="1129" spans="3:7" ht="18" customHeight="1" x14ac:dyDescent="0.2">
      <c r="C1129" s="81">
        <v>2768</v>
      </c>
      <c r="D1129" s="82">
        <v>42887</v>
      </c>
      <c r="E1129" s="83" t="s">
        <v>1975</v>
      </c>
      <c r="F1129" s="84">
        <v>42887</v>
      </c>
      <c r="G1129" s="85">
        <v>0</v>
      </c>
    </row>
    <row r="1130" spans="3:7" ht="13.5" customHeight="1" x14ac:dyDescent="0.2">
      <c r="C1130" s="86">
        <v>2780</v>
      </c>
      <c r="D1130" s="60">
        <v>42887</v>
      </c>
      <c r="E1130" s="61" t="s">
        <v>1976</v>
      </c>
      <c r="F1130" s="62">
        <v>42887</v>
      </c>
      <c r="G1130" s="87">
        <v>0</v>
      </c>
    </row>
    <row r="1131" spans="3:7" ht="13.5" customHeight="1" x14ac:dyDescent="0.2">
      <c r="C1131" s="86">
        <v>2781</v>
      </c>
      <c r="D1131" s="60">
        <v>42887</v>
      </c>
      <c r="E1131" s="61" t="s">
        <v>1977</v>
      </c>
      <c r="F1131" s="62">
        <v>42887</v>
      </c>
      <c r="G1131" s="87">
        <v>0</v>
      </c>
    </row>
    <row r="1132" spans="3:7" ht="13.5" customHeight="1" x14ac:dyDescent="0.2">
      <c r="C1132" s="86">
        <v>2782</v>
      </c>
      <c r="D1132" s="60">
        <v>42887</v>
      </c>
      <c r="E1132" s="61" t="s">
        <v>1978</v>
      </c>
      <c r="F1132" s="62">
        <v>42887</v>
      </c>
      <c r="G1132" s="87">
        <v>0</v>
      </c>
    </row>
    <row r="1133" spans="3:7" ht="13.5" customHeight="1" x14ac:dyDescent="0.2">
      <c r="C1133" s="86">
        <v>2783</v>
      </c>
      <c r="D1133" s="60">
        <v>42887</v>
      </c>
      <c r="E1133" s="61" t="s">
        <v>1979</v>
      </c>
      <c r="F1133" s="62">
        <v>42887</v>
      </c>
      <c r="G1133" s="87">
        <v>0</v>
      </c>
    </row>
    <row r="1134" spans="3:7" ht="13.5" customHeight="1" x14ac:dyDescent="0.2">
      <c r="C1134" s="86">
        <v>2784</v>
      </c>
      <c r="D1134" s="60">
        <v>42887</v>
      </c>
      <c r="E1134" s="61" t="s">
        <v>1980</v>
      </c>
      <c r="F1134" s="62">
        <v>42887</v>
      </c>
      <c r="G1134" s="87">
        <v>0</v>
      </c>
    </row>
    <row r="1135" spans="3:7" ht="13.5" customHeight="1" x14ac:dyDescent="0.2">
      <c r="C1135" s="86">
        <v>2785</v>
      </c>
      <c r="D1135" s="60">
        <v>42888</v>
      </c>
      <c r="E1135" s="61" t="s">
        <v>1981</v>
      </c>
      <c r="F1135" s="62">
        <v>42888</v>
      </c>
      <c r="G1135" s="87">
        <v>0</v>
      </c>
    </row>
    <row r="1136" spans="3:7" ht="13.5" customHeight="1" x14ac:dyDescent="0.2">
      <c r="C1136" s="86">
        <v>2786</v>
      </c>
      <c r="D1136" s="60">
        <v>42888</v>
      </c>
      <c r="E1136" s="61" t="s">
        <v>1982</v>
      </c>
      <c r="F1136" s="62">
        <v>42888</v>
      </c>
      <c r="G1136" s="87">
        <v>0</v>
      </c>
    </row>
    <row r="1137" spans="3:7" ht="13.5" customHeight="1" x14ac:dyDescent="0.2">
      <c r="C1137" s="86">
        <v>2787</v>
      </c>
      <c r="D1137" s="60">
        <v>42888</v>
      </c>
      <c r="E1137" s="61" t="s">
        <v>1983</v>
      </c>
      <c r="F1137" s="62">
        <v>42888</v>
      </c>
      <c r="G1137" s="87">
        <v>0</v>
      </c>
    </row>
    <row r="1138" spans="3:7" ht="13.5" customHeight="1" x14ac:dyDescent="0.2">
      <c r="C1138" s="86">
        <v>2788</v>
      </c>
      <c r="D1138" s="60">
        <v>42888</v>
      </c>
      <c r="E1138" s="61" t="s">
        <v>1984</v>
      </c>
      <c r="F1138" s="62">
        <v>42888</v>
      </c>
      <c r="G1138" s="87">
        <v>0</v>
      </c>
    </row>
    <row r="1139" spans="3:7" ht="13.5" customHeight="1" x14ac:dyDescent="0.2">
      <c r="C1139" s="86">
        <v>2789</v>
      </c>
      <c r="D1139" s="60">
        <v>42888</v>
      </c>
      <c r="E1139" s="61" t="s">
        <v>1985</v>
      </c>
      <c r="F1139" s="62">
        <v>42888</v>
      </c>
      <c r="G1139" s="87">
        <v>0</v>
      </c>
    </row>
    <row r="1140" spans="3:7" ht="13.5" customHeight="1" x14ac:dyDescent="0.2">
      <c r="C1140" s="86">
        <v>2791</v>
      </c>
      <c r="D1140" s="60">
        <v>42887</v>
      </c>
      <c r="E1140" s="61" t="s">
        <v>1986</v>
      </c>
      <c r="F1140" s="62">
        <v>42887</v>
      </c>
      <c r="G1140" s="87">
        <v>0</v>
      </c>
    </row>
    <row r="1141" spans="3:7" ht="13.5" customHeight="1" x14ac:dyDescent="0.2">
      <c r="C1141" s="86">
        <v>2797</v>
      </c>
      <c r="D1141" s="60">
        <v>42887</v>
      </c>
      <c r="E1141" s="61" t="s">
        <v>1987</v>
      </c>
      <c r="F1141" s="62">
        <v>42887</v>
      </c>
      <c r="G1141" s="87">
        <v>0</v>
      </c>
    </row>
    <row r="1142" spans="3:7" ht="13.5" customHeight="1" x14ac:dyDescent="0.2">
      <c r="C1142" s="86">
        <v>2798</v>
      </c>
      <c r="D1142" s="60">
        <v>42887</v>
      </c>
      <c r="E1142" s="61" t="s">
        <v>1988</v>
      </c>
      <c r="F1142" s="62">
        <v>42887</v>
      </c>
      <c r="G1142" s="87">
        <v>0</v>
      </c>
    </row>
    <row r="1143" spans="3:7" ht="13.5" customHeight="1" x14ac:dyDescent="0.2">
      <c r="C1143" s="86">
        <v>2799</v>
      </c>
      <c r="D1143" s="60">
        <v>42887</v>
      </c>
      <c r="E1143" s="61" t="s">
        <v>1989</v>
      </c>
      <c r="F1143" s="62">
        <v>42887</v>
      </c>
      <c r="G1143" s="87">
        <v>0</v>
      </c>
    </row>
    <row r="1144" spans="3:7" ht="13.5" customHeight="1" x14ac:dyDescent="0.2">
      <c r="C1144" s="86">
        <v>2800</v>
      </c>
      <c r="D1144" s="60">
        <v>42887</v>
      </c>
      <c r="E1144" s="61" t="s">
        <v>2466</v>
      </c>
      <c r="F1144" s="62">
        <v>42887</v>
      </c>
      <c r="G1144" s="87">
        <v>0</v>
      </c>
    </row>
    <row r="1145" spans="3:7" ht="13.5" customHeight="1" x14ac:dyDescent="0.2">
      <c r="C1145" s="86">
        <v>2801</v>
      </c>
      <c r="D1145" s="60">
        <v>42887</v>
      </c>
      <c r="E1145" s="61" t="s">
        <v>2467</v>
      </c>
      <c r="F1145" s="62">
        <v>42888</v>
      </c>
      <c r="G1145" s="87">
        <v>1</v>
      </c>
    </row>
    <row r="1146" spans="3:7" ht="13.5" customHeight="1" x14ac:dyDescent="0.2">
      <c r="C1146" s="86">
        <v>2802</v>
      </c>
      <c r="D1146" s="60">
        <v>42887</v>
      </c>
      <c r="E1146" s="61" t="s">
        <v>2468</v>
      </c>
      <c r="F1146" s="62">
        <v>42888</v>
      </c>
      <c r="G1146" s="87">
        <v>1</v>
      </c>
    </row>
    <row r="1147" spans="3:7" ht="13.5" customHeight="1" x14ac:dyDescent="0.2">
      <c r="C1147" s="86">
        <v>2803</v>
      </c>
      <c r="D1147" s="60">
        <v>42887</v>
      </c>
      <c r="E1147" s="61" t="s">
        <v>2469</v>
      </c>
      <c r="F1147" s="62">
        <v>42888</v>
      </c>
      <c r="G1147" s="87">
        <v>1</v>
      </c>
    </row>
    <row r="1148" spans="3:7" ht="13.5" customHeight="1" x14ac:dyDescent="0.2">
      <c r="C1148" s="86">
        <v>2804</v>
      </c>
      <c r="D1148" s="60">
        <v>42887</v>
      </c>
      <c r="E1148" s="61" t="s">
        <v>2470</v>
      </c>
      <c r="F1148" s="62">
        <v>42888</v>
      </c>
      <c r="G1148" s="87">
        <v>1</v>
      </c>
    </row>
    <row r="1149" spans="3:7" ht="13.5" customHeight="1" x14ac:dyDescent="0.2">
      <c r="C1149" s="86">
        <v>2805</v>
      </c>
      <c r="D1149" s="60">
        <v>42888</v>
      </c>
      <c r="E1149" s="61" t="s">
        <v>1990</v>
      </c>
      <c r="F1149" s="62">
        <v>42888</v>
      </c>
      <c r="G1149" s="87">
        <v>0</v>
      </c>
    </row>
    <row r="1150" spans="3:7" ht="13.5" customHeight="1" x14ac:dyDescent="0.2">
      <c r="C1150" s="86">
        <v>2806</v>
      </c>
      <c r="D1150" s="60">
        <v>42887</v>
      </c>
      <c r="E1150" s="61" t="s">
        <v>2471</v>
      </c>
      <c r="F1150" s="62">
        <v>42888</v>
      </c>
      <c r="G1150" s="87">
        <v>1</v>
      </c>
    </row>
    <row r="1151" spans="3:7" ht="13.5" customHeight="1" x14ac:dyDescent="0.2">
      <c r="C1151" s="86">
        <v>2807</v>
      </c>
      <c r="D1151" s="60">
        <v>42887</v>
      </c>
      <c r="E1151" s="61" t="s">
        <v>2472</v>
      </c>
      <c r="F1151" s="62">
        <v>42888</v>
      </c>
      <c r="G1151" s="87">
        <v>1</v>
      </c>
    </row>
    <row r="1152" spans="3:7" ht="13.5" customHeight="1" x14ac:dyDescent="0.2">
      <c r="C1152" s="86">
        <v>2809</v>
      </c>
      <c r="D1152" s="60">
        <v>42888</v>
      </c>
      <c r="E1152" s="61" t="s">
        <v>1991</v>
      </c>
      <c r="F1152" s="62">
        <v>42888</v>
      </c>
      <c r="G1152" s="87">
        <v>0</v>
      </c>
    </row>
    <row r="1153" spans="3:7" ht="13.5" customHeight="1" x14ac:dyDescent="0.2">
      <c r="C1153" s="86">
        <v>2810</v>
      </c>
      <c r="D1153" s="60">
        <v>42888</v>
      </c>
      <c r="E1153" s="61" t="s">
        <v>1992</v>
      </c>
      <c r="F1153" s="62">
        <v>42888</v>
      </c>
      <c r="G1153" s="87">
        <v>0</v>
      </c>
    </row>
    <row r="1154" spans="3:7" ht="13.5" customHeight="1" x14ac:dyDescent="0.2">
      <c r="C1154" s="86">
        <v>2811</v>
      </c>
      <c r="D1154" s="60">
        <v>42888</v>
      </c>
      <c r="E1154" s="61" t="s">
        <v>1993</v>
      </c>
      <c r="F1154" s="62">
        <v>42888</v>
      </c>
      <c r="G1154" s="87">
        <v>0</v>
      </c>
    </row>
    <row r="1155" spans="3:7" ht="13.5" customHeight="1" x14ac:dyDescent="0.2">
      <c r="C1155" s="86">
        <v>2812</v>
      </c>
      <c r="D1155" s="60">
        <v>42891</v>
      </c>
      <c r="E1155" s="61" t="s">
        <v>1994</v>
      </c>
      <c r="F1155" s="62">
        <v>42891</v>
      </c>
      <c r="G1155" s="87">
        <v>0</v>
      </c>
    </row>
    <row r="1156" spans="3:7" ht="13.5" customHeight="1" x14ac:dyDescent="0.2">
      <c r="C1156" s="86">
        <v>2813</v>
      </c>
      <c r="D1156" s="60">
        <v>42891</v>
      </c>
      <c r="E1156" s="61" t="s">
        <v>1995</v>
      </c>
      <c r="F1156" s="62">
        <v>42891</v>
      </c>
      <c r="G1156" s="87">
        <v>0</v>
      </c>
    </row>
    <row r="1157" spans="3:7" ht="13.5" customHeight="1" x14ac:dyDescent="0.2">
      <c r="C1157" s="86">
        <v>2814</v>
      </c>
      <c r="D1157" s="60">
        <v>42891</v>
      </c>
      <c r="E1157" s="61" t="s">
        <v>1996</v>
      </c>
      <c r="F1157" s="62">
        <v>42891</v>
      </c>
      <c r="G1157" s="87">
        <v>0</v>
      </c>
    </row>
    <row r="1158" spans="3:7" ht="13.5" customHeight="1" x14ac:dyDescent="0.2">
      <c r="C1158" s="86">
        <v>2815</v>
      </c>
      <c r="D1158" s="60">
        <v>42891</v>
      </c>
      <c r="E1158" s="61" t="s">
        <v>1997</v>
      </c>
      <c r="F1158" s="62">
        <v>42891</v>
      </c>
      <c r="G1158" s="87">
        <v>0</v>
      </c>
    </row>
    <row r="1159" spans="3:7" ht="13.5" customHeight="1" x14ac:dyDescent="0.2">
      <c r="C1159" s="86">
        <v>2817</v>
      </c>
      <c r="D1159" s="60">
        <v>42895</v>
      </c>
      <c r="E1159" s="61" t="s">
        <v>1998</v>
      </c>
      <c r="F1159" s="62">
        <v>42895</v>
      </c>
      <c r="G1159" s="87">
        <v>0</v>
      </c>
    </row>
    <row r="1160" spans="3:7" ht="13.5" customHeight="1" x14ac:dyDescent="0.2">
      <c r="C1160" s="86">
        <v>2818</v>
      </c>
      <c r="D1160" s="60">
        <v>42899</v>
      </c>
      <c r="E1160" s="61" t="s">
        <v>1999</v>
      </c>
      <c r="F1160" s="62">
        <v>42899</v>
      </c>
      <c r="G1160" s="87">
        <v>0</v>
      </c>
    </row>
    <row r="1161" spans="3:7" ht="13.5" customHeight="1" x14ac:dyDescent="0.2">
      <c r="C1161" s="86">
        <v>2819</v>
      </c>
      <c r="D1161" s="60">
        <v>42899</v>
      </c>
      <c r="E1161" s="61" t="s">
        <v>2000</v>
      </c>
      <c r="F1161" s="62">
        <v>42899</v>
      </c>
      <c r="G1161" s="87">
        <v>0</v>
      </c>
    </row>
    <row r="1162" spans="3:7" ht="13.5" customHeight="1" x14ac:dyDescent="0.2">
      <c r="C1162" s="86">
        <v>2820</v>
      </c>
      <c r="D1162" s="60">
        <v>42899</v>
      </c>
      <c r="E1162" s="61" t="s">
        <v>2001</v>
      </c>
      <c r="F1162" s="62">
        <v>42899</v>
      </c>
      <c r="G1162" s="87">
        <v>0</v>
      </c>
    </row>
    <row r="1163" spans="3:7" ht="13.5" customHeight="1" x14ac:dyDescent="0.2">
      <c r="C1163" s="86">
        <v>2821</v>
      </c>
      <c r="D1163" s="60">
        <v>42899</v>
      </c>
      <c r="E1163" s="61" t="s">
        <v>2002</v>
      </c>
      <c r="F1163" s="62">
        <v>42899</v>
      </c>
      <c r="G1163" s="87">
        <v>0</v>
      </c>
    </row>
    <row r="1164" spans="3:7" ht="13.5" customHeight="1" x14ac:dyDescent="0.2">
      <c r="C1164" s="86">
        <v>2822</v>
      </c>
      <c r="D1164" s="60">
        <v>42899</v>
      </c>
      <c r="E1164" s="61" t="s">
        <v>2003</v>
      </c>
      <c r="F1164" s="62">
        <v>42899</v>
      </c>
      <c r="G1164" s="87">
        <v>0</v>
      </c>
    </row>
    <row r="1165" spans="3:7" ht="13.5" customHeight="1" x14ac:dyDescent="0.2">
      <c r="C1165" s="86">
        <v>2823</v>
      </c>
      <c r="D1165" s="60">
        <v>42900</v>
      </c>
      <c r="E1165" s="61" t="s">
        <v>2004</v>
      </c>
      <c r="F1165" s="62">
        <v>42899</v>
      </c>
      <c r="G1165" s="87">
        <v>0</v>
      </c>
    </row>
    <row r="1166" spans="3:7" ht="13.5" customHeight="1" x14ac:dyDescent="0.2">
      <c r="C1166" s="86">
        <v>2826</v>
      </c>
      <c r="D1166" s="60">
        <v>42891</v>
      </c>
      <c r="E1166" s="61" t="s">
        <v>2005</v>
      </c>
      <c r="F1166" s="62">
        <v>42891</v>
      </c>
      <c r="G1166" s="87">
        <v>0</v>
      </c>
    </row>
    <row r="1167" spans="3:7" ht="13.5" customHeight="1" x14ac:dyDescent="0.2">
      <c r="C1167" s="86">
        <v>2828</v>
      </c>
      <c r="D1167" s="60">
        <v>42888</v>
      </c>
      <c r="E1167" s="61" t="s">
        <v>2006</v>
      </c>
      <c r="F1167" s="62">
        <v>42891</v>
      </c>
      <c r="G1167" s="87">
        <v>1</v>
      </c>
    </row>
    <row r="1168" spans="3:7" ht="13.5" customHeight="1" x14ac:dyDescent="0.2">
      <c r="C1168" s="86">
        <v>2829</v>
      </c>
      <c r="D1168" s="60">
        <v>42888</v>
      </c>
      <c r="E1168" s="61" t="s">
        <v>2007</v>
      </c>
      <c r="F1168" s="62">
        <v>42891</v>
      </c>
      <c r="G1168" s="87">
        <v>1</v>
      </c>
    </row>
    <row r="1169" spans="3:7" ht="13.5" customHeight="1" x14ac:dyDescent="0.2">
      <c r="C1169" s="86">
        <v>2830</v>
      </c>
      <c r="D1169" s="60">
        <v>42888</v>
      </c>
      <c r="E1169" s="61" t="s">
        <v>2008</v>
      </c>
      <c r="F1169" s="62">
        <v>42891</v>
      </c>
      <c r="G1169" s="87">
        <v>1</v>
      </c>
    </row>
    <row r="1170" spans="3:7" ht="13.5" customHeight="1" x14ac:dyDescent="0.2">
      <c r="C1170" s="86">
        <v>2831</v>
      </c>
      <c r="D1170" s="60">
        <v>42888</v>
      </c>
      <c r="E1170" s="61" t="s">
        <v>2009</v>
      </c>
      <c r="F1170" s="62">
        <v>42891</v>
      </c>
      <c r="G1170" s="87">
        <v>1</v>
      </c>
    </row>
    <row r="1171" spans="3:7" ht="13.5" customHeight="1" x14ac:dyDescent="0.2">
      <c r="C1171" s="86">
        <v>2833</v>
      </c>
      <c r="D1171" s="60">
        <v>42891</v>
      </c>
      <c r="E1171" s="61" t="s">
        <v>2010</v>
      </c>
      <c r="F1171" s="62">
        <v>42891</v>
      </c>
      <c r="G1171" s="87">
        <v>0</v>
      </c>
    </row>
    <row r="1172" spans="3:7" ht="13.5" customHeight="1" x14ac:dyDescent="0.2">
      <c r="C1172" s="86">
        <v>2835</v>
      </c>
      <c r="D1172" s="60">
        <v>42891</v>
      </c>
      <c r="E1172" s="61" t="s">
        <v>2011</v>
      </c>
      <c r="F1172" s="62">
        <v>42891</v>
      </c>
      <c r="G1172" s="87">
        <v>0</v>
      </c>
    </row>
    <row r="1173" spans="3:7" ht="13.5" customHeight="1" x14ac:dyDescent="0.2">
      <c r="C1173" s="86">
        <v>2836</v>
      </c>
      <c r="D1173" s="60">
        <v>42891</v>
      </c>
      <c r="E1173" s="61" t="s">
        <v>2012</v>
      </c>
      <c r="F1173" s="62">
        <v>42891</v>
      </c>
      <c r="G1173" s="87">
        <v>0</v>
      </c>
    </row>
    <row r="1174" spans="3:7" ht="13.5" customHeight="1" x14ac:dyDescent="0.2">
      <c r="C1174" s="86">
        <v>2837</v>
      </c>
      <c r="D1174" s="60">
        <v>42887</v>
      </c>
      <c r="E1174" s="61" t="s">
        <v>2013</v>
      </c>
      <c r="F1174" s="62">
        <v>42891</v>
      </c>
      <c r="G1174" s="87">
        <v>3</v>
      </c>
    </row>
    <row r="1175" spans="3:7" ht="13.5" customHeight="1" x14ac:dyDescent="0.2">
      <c r="C1175" s="86">
        <v>2838</v>
      </c>
      <c r="D1175" s="60">
        <v>42887</v>
      </c>
      <c r="E1175" s="61" t="s">
        <v>2014</v>
      </c>
      <c r="F1175" s="62">
        <v>42891</v>
      </c>
      <c r="G1175" s="87">
        <v>3</v>
      </c>
    </row>
    <row r="1176" spans="3:7" ht="13.5" customHeight="1" x14ac:dyDescent="0.2">
      <c r="C1176" s="86">
        <v>2839</v>
      </c>
      <c r="D1176" s="60">
        <v>42887</v>
      </c>
      <c r="E1176" s="61" t="s">
        <v>2015</v>
      </c>
      <c r="F1176" s="62">
        <v>42891</v>
      </c>
      <c r="G1176" s="87">
        <v>2</v>
      </c>
    </row>
    <row r="1177" spans="3:7" ht="13.5" customHeight="1" x14ac:dyDescent="0.2">
      <c r="C1177" s="86">
        <v>2840</v>
      </c>
      <c r="D1177" s="60">
        <v>42888</v>
      </c>
      <c r="E1177" s="61" t="s">
        <v>2016</v>
      </c>
      <c r="F1177" s="62">
        <v>42891</v>
      </c>
      <c r="G1177" s="87">
        <v>1</v>
      </c>
    </row>
    <row r="1178" spans="3:7" ht="13.5" customHeight="1" x14ac:dyDescent="0.2">
      <c r="C1178" s="86">
        <v>2841</v>
      </c>
      <c r="D1178" s="60">
        <v>42891</v>
      </c>
      <c r="E1178" s="61" t="s">
        <v>2017</v>
      </c>
      <c r="F1178" s="62">
        <v>42891</v>
      </c>
      <c r="G1178" s="87">
        <v>0</v>
      </c>
    </row>
    <row r="1179" spans="3:7" ht="13.5" customHeight="1" x14ac:dyDescent="0.2">
      <c r="C1179" s="86">
        <v>2842</v>
      </c>
      <c r="D1179" s="60">
        <v>42891</v>
      </c>
      <c r="E1179" s="61" t="s">
        <v>2018</v>
      </c>
      <c r="F1179" s="62">
        <v>42891</v>
      </c>
      <c r="G1179" s="87">
        <v>0</v>
      </c>
    </row>
    <row r="1180" spans="3:7" ht="13.5" customHeight="1" x14ac:dyDescent="0.2">
      <c r="C1180" s="86">
        <v>2843</v>
      </c>
      <c r="D1180" s="60">
        <v>42888</v>
      </c>
      <c r="E1180" s="61" t="s">
        <v>2019</v>
      </c>
      <c r="F1180" s="62">
        <v>42888</v>
      </c>
      <c r="G1180" s="87">
        <v>0</v>
      </c>
    </row>
    <row r="1181" spans="3:7" ht="13.5" customHeight="1" x14ac:dyDescent="0.2">
      <c r="C1181" s="86">
        <v>2844</v>
      </c>
      <c r="D1181" s="60">
        <v>42888</v>
      </c>
      <c r="E1181" s="61" t="s">
        <v>2020</v>
      </c>
      <c r="F1181" s="62">
        <v>42888</v>
      </c>
      <c r="G1181" s="87">
        <v>0</v>
      </c>
    </row>
    <row r="1182" spans="3:7" ht="13.5" customHeight="1" x14ac:dyDescent="0.2">
      <c r="C1182" s="86">
        <v>2845</v>
      </c>
      <c r="D1182" s="60">
        <v>42891</v>
      </c>
      <c r="E1182" s="61" t="s">
        <v>2021</v>
      </c>
      <c r="F1182" s="62">
        <v>42891</v>
      </c>
      <c r="G1182" s="87">
        <v>0</v>
      </c>
    </row>
    <row r="1183" spans="3:7" ht="13.5" customHeight="1" x14ac:dyDescent="0.2">
      <c r="C1183" s="86">
        <v>2846</v>
      </c>
      <c r="D1183" s="60">
        <v>42891</v>
      </c>
      <c r="E1183" s="61" t="s">
        <v>2022</v>
      </c>
      <c r="F1183" s="62">
        <v>42891</v>
      </c>
      <c r="G1183" s="87">
        <v>0</v>
      </c>
    </row>
    <row r="1184" spans="3:7" ht="13.5" customHeight="1" x14ac:dyDescent="0.2">
      <c r="C1184" s="86">
        <v>2847</v>
      </c>
      <c r="D1184" s="60">
        <v>42891</v>
      </c>
      <c r="E1184" s="61" t="s">
        <v>2023</v>
      </c>
      <c r="F1184" s="62">
        <v>42891</v>
      </c>
      <c r="G1184" s="87">
        <v>0</v>
      </c>
    </row>
    <row r="1185" spans="3:7" ht="13.5" customHeight="1" x14ac:dyDescent="0.2">
      <c r="C1185" s="86">
        <v>2848</v>
      </c>
      <c r="D1185" s="60">
        <v>42891</v>
      </c>
      <c r="E1185" s="61" t="s">
        <v>2024</v>
      </c>
      <c r="F1185" s="62">
        <v>42891</v>
      </c>
      <c r="G1185" s="87">
        <v>0</v>
      </c>
    </row>
    <row r="1186" spans="3:7" ht="13.5" customHeight="1" x14ac:dyDescent="0.2">
      <c r="C1186" s="86">
        <v>2849</v>
      </c>
      <c r="D1186" s="60">
        <v>42891</v>
      </c>
      <c r="E1186" s="61" t="s">
        <v>2025</v>
      </c>
      <c r="F1186" s="62">
        <v>42891</v>
      </c>
      <c r="G1186" s="87">
        <v>0</v>
      </c>
    </row>
    <row r="1187" spans="3:7" ht="13.5" customHeight="1" x14ac:dyDescent="0.2">
      <c r="C1187" s="86">
        <v>2850</v>
      </c>
      <c r="D1187" s="60">
        <v>42891</v>
      </c>
      <c r="E1187" s="61" t="s">
        <v>2026</v>
      </c>
      <c r="F1187" s="62">
        <v>42891</v>
      </c>
      <c r="G1187" s="87">
        <v>0</v>
      </c>
    </row>
    <row r="1188" spans="3:7" ht="13.5" customHeight="1" x14ac:dyDescent="0.2">
      <c r="C1188" s="86">
        <v>2851</v>
      </c>
      <c r="D1188" s="60">
        <v>42891</v>
      </c>
      <c r="E1188" s="61" t="s">
        <v>2027</v>
      </c>
      <c r="F1188" s="62">
        <v>42891</v>
      </c>
      <c r="G1188" s="87">
        <v>0</v>
      </c>
    </row>
    <row r="1189" spans="3:7" ht="13.5" customHeight="1" x14ac:dyDescent="0.2">
      <c r="C1189" s="86">
        <v>2852</v>
      </c>
      <c r="D1189" s="60">
        <v>42891</v>
      </c>
      <c r="E1189" s="61" t="s">
        <v>2028</v>
      </c>
      <c r="F1189" s="62">
        <v>42891</v>
      </c>
      <c r="G1189" s="87">
        <v>0</v>
      </c>
    </row>
    <row r="1190" spans="3:7" ht="13.5" customHeight="1" x14ac:dyDescent="0.2">
      <c r="C1190" s="86">
        <v>2853</v>
      </c>
      <c r="D1190" s="60">
        <v>42891</v>
      </c>
      <c r="E1190" s="61" t="s">
        <v>2029</v>
      </c>
      <c r="F1190" s="62">
        <v>42891</v>
      </c>
      <c r="G1190" s="87">
        <v>0</v>
      </c>
    </row>
    <row r="1191" spans="3:7" ht="13.5" customHeight="1" x14ac:dyDescent="0.2">
      <c r="C1191" s="86">
        <v>2854</v>
      </c>
      <c r="D1191" s="60">
        <v>42891</v>
      </c>
      <c r="E1191" s="61" t="s">
        <v>2030</v>
      </c>
      <c r="F1191" s="62">
        <v>42891</v>
      </c>
      <c r="G1191" s="87">
        <v>0</v>
      </c>
    </row>
    <row r="1192" spans="3:7" ht="13.5" customHeight="1" x14ac:dyDescent="0.2">
      <c r="C1192" s="86">
        <v>2855</v>
      </c>
      <c r="D1192" s="60">
        <v>42891</v>
      </c>
      <c r="E1192" s="61" t="s">
        <v>2031</v>
      </c>
      <c r="F1192" s="62">
        <v>42891</v>
      </c>
      <c r="G1192" s="87">
        <v>0</v>
      </c>
    </row>
    <row r="1193" spans="3:7" ht="13.5" customHeight="1" x14ac:dyDescent="0.2">
      <c r="C1193" s="86">
        <v>2856</v>
      </c>
      <c r="D1193" s="60">
        <v>42891</v>
      </c>
      <c r="E1193" s="61" t="s">
        <v>2032</v>
      </c>
      <c r="F1193" s="62">
        <v>42892</v>
      </c>
      <c r="G1193" s="87">
        <v>1</v>
      </c>
    </row>
    <row r="1194" spans="3:7" ht="13.5" customHeight="1" x14ac:dyDescent="0.2">
      <c r="C1194" s="86">
        <v>2857</v>
      </c>
      <c r="D1194" s="60">
        <v>42891</v>
      </c>
      <c r="E1194" s="61" t="s">
        <v>2033</v>
      </c>
      <c r="F1194" s="62">
        <v>42891</v>
      </c>
      <c r="G1194" s="87">
        <v>0</v>
      </c>
    </row>
    <row r="1195" spans="3:7" ht="13.5" customHeight="1" x14ac:dyDescent="0.2">
      <c r="C1195" s="86">
        <v>2858</v>
      </c>
      <c r="D1195" s="60">
        <v>42891</v>
      </c>
      <c r="E1195" s="61" t="s">
        <v>2034</v>
      </c>
      <c r="F1195" s="62">
        <v>42891</v>
      </c>
      <c r="G1195" s="87">
        <v>0</v>
      </c>
    </row>
    <row r="1196" spans="3:7" ht="13.5" customHeight="1" x14ac:dyDescent="0.2">
      <c r="C1196" s="86">
        <v>2859</v>
      </c>
      <c r="D1196" s="60">
        <v>42892</v>
      </c>
      <c r="E1196" s="61" t="s">
        <v>2035</v>
      </c>
      <c r="F1196" s="62">
        <v>42892</v>
      </c>
      <c r="G1196" s="87">
        <v>0</v>
      </c>
    </row>
    <row r="1197" spans="3:7" ht="13.5" customHeight="1" x14ac:dyDescent="0.2">
      <c r="C1197" s="86">
        <v>2860</v>
      </c>
      <c r="D1197" s="60">
        <v>42892</v>
      </c>
      <c r="E1197" s="61" t="s">
        <v>2036</v>
      </c>
      <c r="F1197" s="62">
        <v>42892</v>
      </c>
      <c r="G1197" s="87">
        <v>0</v>
      </c>
    </row>
    <row r="1198" spans="3:7" ht="13.5" customHeight="1" x14ac:dyDescent="0.2">
      <c r="C1198" s="86">
        <v>2861</v>
      </c>
      <c r="D1198" s="60">
        <v>42888</v>
      </c>
      <c r="E1198" s="61" t="s">
        <v>2037</v>
      </c>
      <c r="F1198" s="62">
        <v>42892</v>
      </c>
      <c r="G1198" s="87">
        <v>2</v>
      </c>
    </row>
    <row r="1199" spans="3:7" ht="13.5" customHeight="1" x14ac:dyDescent="0.2">
      <c r="C1199" s="86">
        <v>2862</v>
      </c>
      <c r="D1199" s="60">
        <v>42891</v>
      </c>
      <c r="E1199" s="61" t="s">
        <v>2038</v>
      </c>
      <c r="F1199" s="62">
        <v>42892</v>
      </c>
      <c r="G1199" s="87">
        <v>1</v>
      </c>
    </row>
    <row r="1200" spans="3:7" ht="13.5" customHeight="1" x14ac:dyDescent="0.2">
      <c r="C1200" s="86">
        <v>2863</v>
      </c>
      <c r="D1200" s="60">
        <v>42892</v>
      </c>
      <c r="E1200" s="61" t="s">
        <v>2039</v>
      </c>
      <c r="F1200" s="62">
        <v>42892</v>
      </c>
      <c r="G1200" s="87">
        <v>0</v>
      </c>
    </row>
    <row r="1201" spans="3:7" ht="13.5" customHeight="1" x14ac:dyDescent="0.2">
      <c r="C1201" s="86">
        <v>2864</v>
      </c>
      <c r="D1201" s="60">
        <v>42892</v>
      </c>
      <c r="E1201" s="61" t="s">
        <v>2040</v>
      </c>
      <c r="F1201" s="62">
        <v>42892</v>
      </c>
      <c r="G1201" s="87">
        <v>0</v>
      </c>
    </row>
    <row r="1202" spans="3:7" ht="13.5" customHeight="1" x14ac:dyDescent="0.2">
      <c r="C1202" s="86">
        <v>2865</v>
      </c>
      <c r="D1202" s="60">
        <v>42892</v>
      </c>
      <c r="E1202" s="61" t="s">
        <v>2041</v>
      </c>
      <c r="F1202" s="62">
        <v>42892</v>
      </c>
      <c r="G1202" s="87">
        <v>0</v>
      </c>
    </row>
    <row r="1203" spans="3:7" ht="13.5" customHeight="1" x14ac:dyDescent="0.2">
      <c r="C1203" s="86">
        <v>2866</v>
      </c>
      <c r="D1203" s="60">
        <v>42892</v>
      </c>
      <c r="E1203" s="61" t="s">
        <v>2042</v>
      </c>
      <c r="F1203" s="62">
        <v>42892</v>
      </c>
      <c r="G1203" s="87">
        <v>0</v>
      </c>
    </row>
    <row r="1204" spans="3:7" ht="13.5" customHeight="1" x14ac:dyDescent="0.2">
      <c r="C1204" s="86">
        <v>2867</v>
      </c>
      <c r="D1204" s="60">
        <v>42892</v>
      </c>
      <c r="E1204" s="61" t="s">
        <v>2043</v>
      </c>
      <c r="F1204" s="62">
        <v>42892</v>
      </c>
      <c r="G1204" s="87">
        <v>0</v>
      </c>
    </row>
    <row r="1205" spans="3:7" ht="13.5" customHeight="1" x14ac:dyDescent="0.2">
      <c r="C1205" s="86">
        <v>2868</v>
      </c>
      <c r="D1205" s="60">
        <v>42892</v>
      </c>
      <c r="E1205" s="61" t="s">
        <v>2044</v>
      </c>
      <c r="F1205" s="62">
        <v>42892</v>
      </c>
      <c r="G1205" s="87">
        <v>0</v>
      </c>
    </row>
    <row r="1206" spans="3:7" ht="13.5" customHeight="1" x14ac:dyDescent="0.2">
      <c r="C1206" s="86">
        <v>2869</v>
      </c>
      <c r="D1206" s="60">
        <v>42892</v>
      </c>
      <c r="E1206" s="61" t="s">
        <v>2045</v>
      </c>
      <c r="F1206" s="62">
        <v>42892</v>
      </c>
      <c r="G1206" s="87">
        <v>0</v>
      </c>
    </row>
    <row r="1207" spans="3:7" ht="13.5" customHeight="1" x14ac:dyDescent="0.2">
      <c r="C1207" s="86">
        <v>2870</v>
      </c>
      <c r="D1207" s="60">
        <v>42887</v>
      </c>
      <c r="E1207" s="61" t="s">
        <v>2046</v>
      </c>
      <c r="F1207" s="62">
        <v>42891</v>
      </c>
      <c r="G1207" s="87">
        <v>2</v>
      </c>
    </row>
    <row r="1208" spans="3:7" ht="13.5" customHeight="1" x14ac:dyDescent="0.2">
      <c r="C1208" s="86">
        <v>2871</v>
      </c>
      <c r="D1208" s="60">
        <v>42887</v>
      </c>
      <c r="E1208" s="61" t="s">
        <v>2047</v>
      </c>
      <c r="F1208" s="62">
        <v>42891</v>
      </c>
      <c r="G1208" s="87">
        <v>2</v>
      </c>
    </row>
    <row r="1209" spans="3:7" ht="13.5" customHeight="1" x14ac:dyDescent="0.2">
      <c r="C1209" s="86">
        <v>2872</v>
      </c>
      <c r="D1209" s="60">
        <v>42887</v>
      </c>
      <c r="E1209" s="61" t="s">
        <v>2048</v>
      </c>
      <c r="F1209" s="62">
        <v>42891</v>
      </c>
      <c r="G1209" s="87">
        <v>2</v>
      </c>
    </row>
    <row r="1210" spans="3:7" ht="13.5" customHeight="1" x14ac:dyDescent="0.2">
      <c r="C1210" s="86">
        <v>2873</v>
      </c>
      <c r="D1210" s="60">
        <v>42887</v>
      </c>
      <c r="E1210" s="61" t="s">
        <v>2049</v>
      </c>
      <c r="F1210" s="62">
        <v>42891</v>
      </c>
      <c r="G1210" s="87">
        <v>2</v>
      </c>
    </row>
    <row r="1211" spans="3:7" ht="13.5" customHeight="1" x14ac:dyDescent="0.2">
      <c r="C1211" s="86">
        <v>2874</v>
      </c>
      <c r="D1211" s="60">
        <v>42887</v>
      </c>
      <c r="E1211" s="61" t="s">
        <v>2050</v>
      </c>
      <c r="F1211" s="62">
        <v>42891</v>
      </c>
      <c r="G1211" s="87">
        <v>2</v>
      </c>
    </row>
    <row r="1212" spans="3:7" ht="13.5" customHeight="1" x14ac:dyDescent="0.2">
      <c r="C1212" s="86">
        <v>2875</v>
      </c>
      <c r="D1212" s="60">
        <v>42887</v>
      </c>
      <c r="E1212" s="61" t="s">
        <v>2051</v>
      </c>
      <c r="F1212" s="62">
        <v>42891</v>
      </c>
      <c r="G1212" s="87">
        <v>2</v>
      </c>
    </row>
    <row r="1213" spans="3:7" ht="13.5" customHeight="1" x14ac:dyDescent="0.2">
      <c r="C1213" s="86">
        <v>2876</v>
      </c>
      <c r="D1213" s="60">
        <v>42887</v>
      </c>
      <c r="E1213" s="61" t="s">
        <v>2052</v>
      </c>
      <c r="F1213" s="62">
        <v>42891</v>
      </c>
      <c r="G1213" s="87">
        <v>2</v>
      </c>
    </row>
    <row r="1214" spans="3:7" ht="13.5" customHeight="1" x14ac:dyDescent="0.2">
      <c r="C1214" s="86">
        <v>2877</v>
      </c>
      <c r="D1214" s="60">
        <v>42887</v>
      </c>
      <c r="E1214" s="61" t="s">
        <v>2053</v>
      </c>
      <c r="F1214" s="62">
        <v>42891</v>
      </c>
      <c r="G1214" s="87">
        <v>2</v>
      </c>
    </row>
    <row r="1215" spans="3:7" ht="13.5" customHeight="1" x14ac:dyDescent="0.2">
      <c r="C1215" s="86">
        <v>2878</v>
      </c>
      <c r="D1215" s="60">
        <v>42887</v>
      </c>
      <c r="E1215" s="61" t="s">
        <v>2054</v>
      </c>
      <c r="F1215" s="62">
        <v>42891</v>
      </c>
      <c r="G1215" s="87">
        <v>2</v>
      </c>
    </row>
    <row r="1216" spans="3:7" ht="13.5" customHeight="1" x14ac:dyDescent="0.2">
      <c r="C1216" s="86">
        <v>2879</v>
      </c>
      <c r="D1216" s="60">
        <v>42887</v>
      </c>
      <c r="E1216" s="61" t="s">
        <v>2055</v>
      </c>
      <c r="F1216" s="62">
        <v>42891</v>
      </c>
      <c r="G1216" s="87">
        <v>2</v>
      </c>
    </row>
    <row r="1217" spans="3:7" ht="13.5" customHeight="1" x14ac:dyDescent="0.2">
      <c r="C1217" s="86">
        <v>2880</v>
      </c>
      <c r="D1217" s="60">
        <v>42887</v>
      </c>
      <c r="E1217" s="61" t="s">
        <v>2056</v>
      </c>
      <c r="F1217" s="62">
        <v>42891</v>
      </c>
      <c r="G1217" s="87">
        <v>2</v>
      </c>
    </row>
    <row r="1218" spans="3:7" ht="13.5" customHeight="1" x14ac:dyDescent="0.2">
      <c r="C1218" s="86">
        <v>2881</v>
      </c>
      <c r="D1218" s="60">
        <v>42890</v>
      </c>
      <c r="E1218" s="61" t="s">
        <v>2057</v>
      </c>
      <c r="F1218" s="62">
        <v>42893</v>
      </c>
      <c r="G1218" s="87">
        <v>3</v>
      </c>
    </row>
    <row r="1219" spans="3:7" ht="13.5" customHeight="1" x14ac:dyDescent="0.2">
      <c r="C1219" s="86">
        <v>2882</v>
      </c>
      <c r="D1219" s="60">
        <v>42890</v>
      </c>
      <c r="E1219" s="61" t="s">
        <v>2056</v>
      </c>
      <c r="F1219" s="62">
        <v>42893</v>
      </c>
      <c r="G1219" s="87">
        <v>3</v>
      </c>
    </row>
    <row r="1220" spans="3:7" ht="13.5" customHeight="1" x14ac:dyDescent="0.2">
      <c r="C1220" s="86">
        <v>2883</v>
      </c>
      <c r="D1220" s="60">
        <v>42890</v>
      </c>
      <c r="E1220" s="61" t="s">
        <v>2056</v>
      </c>
      <c r="F1220" s="62">
        <v>42893</v>
      </c>
      <c r="G1220" s="87">
        <v>3</v>
      </c>
    </row>
    <row r="1221" spans="3:7" ht="13.5" customHeight="1" x14ac:dyDescent="0.2">
      <c r="C1221" s="86">
        <v>2884</v>
      </c>
      <c r="D1221" s="60">
        <v>42890</v>
      </c>
      <c r="E1221" s="61" t="s">
        <v>2056</v>
      </c>
      <c r="F1221" s="62">
        <v>42893</v>
      </c>
      <c r="G1221" s="87">
        <v>3</v>
      </c>
    </row>
    <row r="1222" spans="3:7" ht="13.5" customHeight="1" x14ac:dyDescent="0.2">
      <c r="C1222" s="86">
        <v>2885</v>
      </c>
      <c r="D1222" s="60">
        <v>42890</v>
      </c>
      <c r="E1222" s="61" t="s">
        <v>2056</v>
      </c>
      <c r="F1222" s="62">
        <v>42893</v>
      </c>
      <c r="G1222" s="87">
        <v>3</v>
      </c>
    </row>
    <row r="1223" spans="3:7" ht="13.5" customHeight="1" x14ac:dyDescent="0.2">
      <c r="C1223" s="86">
        <v>2886</v>
      </c>
      <c r="D1223" s="60">
        <v>42890</v>
      </c>
      <c r="E1223" s="61" t="s">
        <v>2056</v>
      </c>
      <c r="F1223" s="62">
        <v>42893</v>
      </c>
      <c r="G1223" s="87">
        <v>3</v>
      </c>
    </row>
    <row r="1224" spans="3:7" ht="13.5" customHeight="1" x14ac:dyDescent="0.2">
      <c r="C1224" s="86">
        <v>2887</v>
      </c>
      <c r="D1224" s="60">
        <v>42890</v>
      </c>
      <c r="E1224" s="61" t="s">
        <v>2056</v>
      </c>
      <c r="F1224" s="62">
        <v>42893</v>
      </c>
      <c r="G1224" s="87">
        <v>3</v>
      </c>
    </row>
    <row r="1225" spans="3:7" ht="13.5" customHeight="1" x14ac:dyDescent="0.2">
      <c r="C1225" s="86">
        <v>2888</v>
      </c>
      <c r="D1225" s="60">
        <v>42892</v>
      </c>
      <c r="E1225" s="61" t="s">
        <v>2058</v>
      </c>
      <c r="F1225" s="62">
        <v>42892</v>
      </c>
      <c r="G1225" s="87">
        <v>0</v>
      </c>
    </row>
    <row r="1226" spans="3:7" ht="13.5" customHeight="1" x14ac:dyDescent="0.2">
      <c r="C1226" s="86">
        <v>2890</v>
      </c>
      <c r="D1226" s="60">
        <v>42892</v>
      </c>
      <c r="E1226" s="61" t="s">
        <v>2057</v>
      </c>
      <c r="F1226" s="62">
        <v>42892</v>
      </c>
      <c r="G1226" s="87">
        <v>0</v>
      </c>
    </row>
    <row r="1227" spans="3:7" ht="13.5" customHeight="1" x14ac:dyDescent="0.2">
      <c r="C1227" s="86">
        <v>2891</v>
      </c>
      <c r="D1227" s="60">
        <v>42892</v>
      </c>
      <c r="E1227" s="61" t="s">
        <v>2059</v>
      </c>
      <c r="F1227" s="62">
        <v>42892</v>
      </c>
      <c r="G1227" s="87">
        <v>0</v>
      </c>
    </row>
    <row r="1228" spans="3:7" ht="13.5" customHeight="1" x14ac:dyDescent="0.2">
      <c r="C1228" s="86">
        <v>2892</v>
      </c>
      <c r="D1228" s="60">
        <v>42892</v>
      </c>
      <c r="E1228" s="61" t="s">
        <v>2060</v>
      </c>
      <c r="F1228" s="62">
        <v>42892</v>
      </c>
      <c r="G1228" s="87">
        <v>0</v>
      </c>
    </row>
    <row r="1229" spans="3:7" ht="13.5" customHeight="1" x14ac:dyDescent="0.2">
      <c r="C1229" s="86">
        <v>2893</v>
      </c>
      <c r="D1229" s="60">
        <v>42892</v>
      </c>
      <c r="E1229" s="61" t="s">
        <v>2061</v>
      </c>
      <c r="F1229" s="62">
        <v>42892</v>
      </c>
      <c r="G1229" s="87">
        <v>0</v>
      </c>
    </row>
    <row r="1230" spans="3:7" ht="13.5" customHeight="1" x14ac:dyDescent="0.2">
      <c r="C1230" s="86">
        <v>2894</v>
      </c>
      <c r="D1230" s="60">
        <v>42891</v>
      </c>
      <c r="E1230" s="61" t="s">
        <v>2062</v>
      </c>
      <c r="F1230" s="62">
        <v>42892</v>
      </c>
      <c r="G1230" s="87">
        <v>1</v>
      </c>
    </row>
    <row r="1231" spans="3:7" ht="13.5" customHeight="1" x14ac:dyDescent="0.2">
      <c r="C1231" s="86">
        <v>2895</v>
      </c>
      <c r="D1231" s="60">
        <v>42891</v>
      </c>
      <c r="E1231" s="61" t="s">
        <v>2063</v>
      </c>
      <c r="F1231" s="62">
        <v>42892</v>
      </c>
      <c r="G1231" s="87">
        <v>1</v>
      </c>
    </row>
    <row r="1232" spans="3:7" ht="13.5" customHeight="1" x14ac:dyDescent="0.2">
      <c r="C1232" s="86">
        <v>2896</v>
      </c>
      <c r="D1232" s="60">
        <v>42888</v>
      </c>
      <c r="E1232" s="61" t="s">
        <v>2064</v>
      </c>
      <c r="F1232" s="62">
        <v>42893</v>
      </c>
      <c r="G1232" s="87">
        <v>3</v>
      </c>
    </row>
    <row r="1233" spans="3:7" ht="13.5" customHeight="1" x14ac:dyDescent="0.2">
      <c r="C1233" s="86">
        <v>2897</v>
      </c>
      <c r="D1233" s="60">
        <v>42888</v>
      </c>
      <c r="E1233" s="61" t="s">
        <v>2065</v>
      </c>
      <c r="F1233" s="62">
        <v>42893</v>
      </c>
      <c r="G1233" s="87">
        <v>3</v>
      </c>
    </row>
    <row r="1234" spans="3:7" ht="13.5" customHeight="1" x14ac:dyDescent="0.2">
      <c r="C1234" s="86">
        <v>2898</v>
      </c>
      <c r="D1234" s="60">
        <v>42888</v>
      </c>
      <c r="E1234" s="61" t="s">
        <v>2066</v>
      </c>
      <c r="F1234" s="62">
        <v>42893</v>
      </c>
      <c r="G1234" s="87">
        <v>3</v>
      </c>
    </row>
    <row r="1235" spans="3:7" ht="13.5" customHeight="1" x14ac:dyDescent="0.2">
      <c r="C1235" s="86">
        <v>2899</v>
      </c>
      <c r="D1235" s="60">
        <v>42888</v>
      </c>
      <c r="E1235" s="61" t="s">
        <v>2067</v>
      </c>
      <c r="F1235" s="62">
        <v>42893</v>
      </c>
      <c r="G1235" s="87">
        <v>3</v>
      </c>
    </row>
    <row r="1236" spans="3:7" ht="13.5" customHeight="1" x14ac:dyDescent="0.2">
      <c r="C1236" s="86">
        <v>2900</v>
      </c>
      <c r="D1236" s="60">
        <v>42891</v>
      </c>
      <c r="E1236" s="61" t="s">
        <v>2068</v>
      </c>
      <c r="F1236" s="62">
        <v>42892</v>
      </c>
      <c r="G1236" s="87">
        <v>1</v>
      </c>
    </row>
    <row r="1237" spans="3:7" ht="13.5" customHeight="1" x14ac:dyDescent="0.2">
      <c r="C1237" s="86">
        <v>2901</v>
      </c>
      <c r="D1237" s="60">
        <v>39238</v>
      </c>
      <c r="E1237" s="61" t="s">
        <v>2068</v>
      </c>
      <c r="F1237" s="62">
        <v>42892</v>
      </c>
      <c r="G1237" s="87">
        <v>1</v>
      </c>
    </row>
    <row r="1238" spans="3:7" ht="13.5" customHeight="1" x14ac:dyDescent="0.2">
      <c r="C1238" s="86">
        <v>2902</v>
      </c>
      <c r="D1238" s="60">
        <v>42893</v>
      </c>
      <c r="E1238" s="61" t="s">
        <v>2069</v>
      </c>
      <c r="F1238" s="62">
        <v>42893</v>
      </c>
      <c r="G1238" s="87">
        <v>0</v>
      </c>
    </row>
    <row r="1239" spans="3:7" ht="13.5" customHeight="1" x14ac:dyDescent="0.2">
      <c r="C1239" s="86">
        <v>2903</v>
      </c>
      <c r="D1239" s="60">
        <v>42893</v>
      </c>
      <c r="E1239" s="61" t="s">
        <v>2070</v>
      </c>
      <c r="F1239" s="62">
        <v>42893</v>
      </c>
      <c r="G1239" s="87">
        <v>0</v>
      </c>
    </row>
    <row r="1240" spans="3:7" ht="13.5" customHeight="1" x14ac:dyDescent="0.2">
      <c r="C1240" s="86">
        <v>2904</v>
      </c>
      <c r="D1240" s="60">
        <v>42893</v>
      </c>
      <c r="E1240" s="61" t="s">
        <v>2071</v>
      </c>
      <c r="F1240" s="62">
        <v>42893</v>
      </c>
      <c r="G1240" s="87">
        <v>0</v>
      </c>
    </row>
    <row r="1241" spans="3:7" ht="13.5" customHeight="1" x14ac:dyDescent="0.2">
      <c r="C1241" s="86">
        <v>2905</v>
      </c>
      <c r="D1241" s="60">
        <v>42893</v>
      </c>
      <c r="E1241" s="61" t="s">
        <v>2072</v>
      </c>
      <c r="F1241" s="62">
        <v>42893</v>
      </c>
      <c r="G1241" s="87">
        <v>0</v>
      </c>
    </row>
    <row r="1242" spans="3:7" ht="13.5" customHeight="1" x14ac:dyDescent="0.2">
      <c r="C1242" s="86">
        <v>2906</v>
      </c>
      <c r="D1242" s="60">
        <v>42894</v>
      </c>
      <c r="E1242" s="61" t="s">
        <v>2073</v>
      </c>
      <c r="F1242" s="62">
        <v>42894</v>
      </c>
      <c r="G1242" s="87">
        <v>0</v>
      </c>
    </row>
    <row r="1243" spans="3:7" ht="13.5" customHeight="1" x14ac:dyDescent="0.2">
      <c r="C1243" s="86">
        <v>2907</v>
      </c>
      <c r="D1243" s="60">
        <v>42894</v>
      </c>
      <c r="E1243" s="61" t="s">
        <v>2074</v>
      </c>
      <c r="F1243" s="62">
        <v>42894</v>
      </c>
      <c r="G1243" s="87">
        <v>0</v>
      </c>
    </row>
    <row r="1244" spans="3:7" ht="13.5" customHeight="1" x14ac:dyDescent="0.2">
      <c r="C1244" s="86">
        <v>2908</v>
      </c>
      <c r="D1244" s="60">
        <v>42891</v>
      </c>
      <c r="E1244" s="61" t="s">
        <v>2075</v>
      </c>
      <c r="F1244" s="62">
        <v>42893</v>
      </c>
      <c r="G1244" s="87">
        <v>2</v>
      </c>
    </row>
    <row r="1245" spans="3:7" ht="13.5" customHeight="1" x14ac:dyDescent="0.2">
      <c r="C1245" s="86">
        <v>2909</v>
      </c>
      <c r="D1245" s="60">
        <v>42892</v>
      </c>
      <c r="E1245" s="61" t="s">
        <v>2076</v>
      </c>
      <c r="F1245" s="62">
        <v>42893</v>
      </c>
      <c r="G1245" s="87">
        <v>1</v>
      </c>
    </row>
    <row r="1246" spans="3:7" ht="13.5" customHeight="1" x14ac:dyDescent="0.2">
      <c r="C1246" s="86">
        <v>2910</v>
      </c>
      <c r="D1246" s="60">
        <v>42888</v>
      </c>
      <c r="E1246" s="61" t="s">
        <v>2077</v>
      </c>
      <c r="F1246" s="62">
        <v>42893</v>
      </c>
      <c r="G1246" s="87">
        <v>3</v>
      </c>
    </row>
    <row r="1247" spans="3:7" ht="13.5" customHeight="1" x14ac:dyDescent="0.2">
      <c r="C1247" s="86">
        <v>2911</v>
      </c>
      <c r="D1247" s="60">
        <v>42888</v>
      </c>
      <c r="E1247" s="61" t="s">
        <v>2078</v>
      </c>
      <c r="F1247" s="62">
        <v>42893</v>
      </c>
      <c r="G1247" s="87">
        <v>3</v>
      </c>
    </row>
    <row r="1248" spans="3:7" ht="13.5" customHeight="1" x14ac:dyDescent="0.2">
      <c r="C1248" s="86">
        <v>2912</v>
      </c>
      <c r="D1248" s="60">
        <v>42888</v>
      </c>
      <c r="E1248" s="61" t="s">
        <v>2079</v>
      </c>
      <c r="F1248" s="62">
        <v>42893</v>
      </c>
      <c r="G1248" s="87">
        <v>3</v>
      </c>
    </row>
    <row r="1249" spans="3:7" ht="13.5" customHeight="1" x14ac:dyDescent="0.2">
      <c r="C1249" s="86">
        <v>2913</v>
      </c>
      <c r="D1249" s="60">
        <v>42892</v>
      </c>
      <c r="E1249" s="61" t="s">
        <v>2080</v>
      </c>
      <c r="F1249" s="62">
        <v>42894</v>
      </c>
      <c r="G1249" s="87">
        <v>2</v>
      </c>
    </row>
    <row r="1250" spans="3:7" ht="13.5" customHeight="1" x14ac:dyDescent="0.2">
      <c r="C1250" s="86">
        <v>2914</v>
      </c>
      <c r="D1250" s="60">
        <v>42893</v>
      </c>
      <c r="E1250" s="61" t="s">
        <v>2081</v>
      </c>
      <c r="F1250" s="62">
        <v>42893</v>
      </c>
      <c r="G1250" s="87">
        <v>0</v>
      </c>
    </row>
    <row r="1251" spans="3:7" ht="13.5" customHeight="1" x14ac:dyDescent="0.2">
      <c r="C1251" s="86">
        <v>2915</v>
      </c>
      <c r="D1251" s="60">
        <v>42893</v>
      </c>
      <c r="E1251" s="61" t="s">
        <v>2082</v>
      </c>
      <c r="F1251" s="62">
        <v>42893</v>
      </c>
      <c r="G1251" s="87">
        <v>0</v>
      </c>
    </row>
    <row r="1252" spans="3:7" ht="13.5" customHeight="1" x14ac:dyDescent="0.2">
      <c r="C1252" s="86">
        <v>2916</v>
      </c>
      <c r="D1252" s="60">
        <v>42893</v>
      </c>
      <c r="E1252" s="61" t="s">
        <v>2083</v>
      </c>
      <c r="F1252" s="62">
        <v>42893</v>
      </c>
      <c r="G1252" s="87">
        <v>0</v>
      </c>
    </row>
    <row r="1253" spans="3:7" ht="13.5" customHeight="1" x14ac:dyDescent="0.2">
      <c r="C1253" s="86">
        <v>2917</v>
      </c>
      <c r="D1253" s="60">
        <v>42893</v>
      </c>
      <c r="E1253" s="61" t="s">
        <v>2084</v>
      </c>
      <c r="F1253" s="62">
        <v>42893</v>
      </c>
      <c r="G1253" s="87">
        <v>0</v>
      </c>
    </row>
    <row r="1254" spans="3:7" ht="13.5" customHeight="1" x14ac:dyDescent="0.2">
      <c r="C1254" s="86">
        <v>2918</v>
      </c>
      <c r="D1254" s="60">
        <v>42893</v>
      </c>
      <c r="E1254" s="61" t="s">
        <v>2085</v>
      </c>
      <c r="F1254" s="62">
        <v>42893</v>
      </c>
      <c r="G1254" s="87">
        <v>0</v>
      </c>
    </row>
    <row r="1255" spans="3:7" ht="13.5" customHeight="1" x14ac:dyDescent="0.2">
      <c r="C1255" s="86">
        <v>2919</v>
      </c>
      <c r="D1255" s="60">
        <v>42893</v>
      </c>
      <c r="E1255" s="61" t="s">
        <v>2086</v>
      </c>
      <c r="F1255" s="62">
        <v>42893</v>
      </c>
      <c r="G1255" s="87">
        <v>0</v>
      </c>
    </row>
    <row r="1256" spans="3:7" ht="13.5" customHeight="1" x14ac:dyDescent="0.2">
      <c r="C1256" s="86">
        <v>2920</v>
      </c>
      <c r="D1256" s="60">
        <v>42893</v>
      </c>
      <c r="E1256" s="61" t="s">
        <v>2087</v>
      </c>
      <c r="F1256" s="62">
        <v>42893</v>
      </c>
      <c r="G1256" s="87">
        <v>0</v>
      </c>
    </row>
    <row r="1257" spans="3:7" ht="13.5" customHeight="1" x14ac:dyDescent="0.2">
      <c r="C1257" s="86">
        <v>2921</v>
      </c>
      <c r="D1257" s="60">
        <v>42893</v>
      </c>
      <c r="E1257" s="61" t="s">
        <v>2088</v>
      </c>
      <c r="F1257" s="62">
        <v>42893</v>
      </c>
      <c r="G1257" s="87">
        <v>0</v>
      </c>
    </row>
    <row r="1258" spans="3:7" ht="13.5" customHeight="1" x14ac:dyDescent="0.2">
      <c r="C1258" s="86">
        <v>2922</v>
      </c>
      <c r="D1258" s="60">
        <v>42893</v>
      </c>
      <c r="E1258" s="61" t="s">
        <v>2089</v>
      </c>
      <c r="F1258" s="62">
        <v>42893</v>
      </c>
      <c r="G1258" s="87">
        <v>0</v>
      </c>
    </row>
    <row r="1259" spans="3:7" ht="13.5" customHeight="1" x14ac:dyDescent="0.2">
      <c r="C1259" s="86">
        <v>2923</v>
      </c>
      <c r="D1259" s="60">
        <v>42893</v>
      </c>
      <c r="E1259" s="61" t="s">
        <v>2090</v>
      </c>
      <c r="F1259" s="62">
        <v>42893</v>
      </c>
      <c r="G1259" s="87">
        <v>0</v>
      </c>
    </row>
    <row r="1260" spans="3:7" ht="13.5" customHeight="1" x14ac:dyDescent="0.2">
      <c r="C1260" s="86">
        <v>2924</v>
      </c>
      <c r="D1260" s="60">
        <v>42893</v>
      </c>
      <c r="E1260" s="61" t="s">
        <v>2091</v>
      </c>
      <c r="F1260" s="62">
        <v>42893</v>
      </c>
      <c r="G1260" s="87">
        <v>0</v>
      </c>
    </row>
    <row r="1261" spans="3:7" ht="13.5" customHeight="1" x14ac:dyDescent="0.2">
      <c r="C1261" s="86">
        <v>2925</v>
      </c>
      <c r="D1261" s="60">
        <v>42893</v>
      </c>
      <c r="E1261" s="61" t="s">
        <v>2092</v>
      </c>
      <c r="F1261" s="62">
        <v>42893</v>
      </c>
      <c r="G1261" s="87">
        <v>0</v>
      </c>
    </row>
    <row r="1262" spans="3:7" ht="13.5" customHeight="1" x14ac:dyDescent="0.2">
      <c r="C1262" s="86">
        <v>2926</v>
      </c>
      <c r="D1262" s="60">
        <v>42893</v>
      </c>
      <c r="E1262" s="61" t="s">
        <v>2093</v>
      </c>
      <c r="F1262" s="62">
        <v>42894</v>
      </c>
      <c r="G1262" s="87">
        <v>1</v>
      </c>
    </row>
    <row r="1263" spans="3:7" ht="13.5" customHeight="1" x14ac:dyDescent="0.2">
      <c r="C1263" s="86">
        <v>2927</v>
      </c>
      <c r="D1263" s="60">
        <v>42893</v>
      </c>
      <c r="E1263" s="61" t="s">
        <v>2094</v>
      </c>
      <c r="F1263" s="62">
        <v>42894</v>
      </c>
      <c r="G1263" s="87">
        <v>1</v>
      </c>
    </row>
    <row r="1264" spans="3:7" ht="13.5" customHeight="1" x14ac:dyDescent="0.2">
      <c r="C1264" s="86">
        <v>2928</v>
      </c>
      <c r="D1264" s="60">
        <v>42894</v>
      </c>
      <c r="E1264" s="61" t="s">
        <v>2095</v>
      </c>
      <c r="F1264" s="62">
        <v>42894</v>
      </c>
      <c r="G1264" s="87">
        <v>0</v>
      </c>
    </row>
    <row r="1265" spans="3:7" ht="13.5" customHeight="1" x14ac:dyDescent="0.2">
      <c r="C1265" s="86">
        <v>2929</v>
      </c>
      <c r="D1265" s="60">
        <v>42893</v>
      </c>
      <c r="E1265" s="61" t="s">
        <v>2096</v>
      </c>
      <c r="F1265" s="62">
        <v>42894</v>
      </c>
      <c r="G1265" s="87">
        <v>1</v>
      </c>
    </row>
    <row r="1266" spans="3:7" ht="13.5" customHeight="1" x14ac:dyDescent="0.2">
      <c r="C1266" s="86">
        <v>2930</v>
      </c>
      <c r="D1266" s="60">
        <v>42894</v>
      </c>
      <c r="E1266" s="61" t="s">
        <v>2097</v>
      </c>
      <c r="F1266" s="62">
        <v>42894</v>
      </c>
      <c r="G1266" s="87">
        <v>0</v>
      </c>
    </row>
    <row r="1267" spans="3:7" ht="13.5" customHeight="1" x14ac:dyDescent="0.2">
      <c r="C1267" s="86">
        <v>2931</v>
      </c>
      <c r="D1267" s="60">
        <v>42894</v>
      </c>
      <c r="E1267" s="61" t="s">
        <v>2098</v>
      </c>
      <c r="F1267" s="62">
        <v>42894</v>
      </c>
      <c r="G1267" s="87">
        <v>0</v>
      </c>
    </row>
    <row r="1268" spans="3:7" ht="13.5" customHeight="1" x14ac:dyDescent="0.2">
      <c r="C1268" s="86">
        <v>2932</v>
      </c>
      <c r="D1268" s="60">
        <v>42894</v>
      </c>
      <c r="E1268" s="61" t="s">
        <v>2099</v>
      </c>
      <c r="F1268" s="62">
        <v>42894</v>
      </c>
      <c r="G1268" s="87">
        <v>0</v>
      </c>
    </row>
    <row r="1269" spans="3:7" ht="13.5" customHeight="1" x14ac:dyDescent="0.2">
      <c r="C1269" s="86">
        <v>2933</v>
      </c>
      <c r="D1269" s="60">
        <v>42894</v>
      </c>
      <c r="E1269" s="61" t="s">
        <v>2100</v>
      </c>
      <c r="F1269" s="62">
        <v>42894</v>
      </c>
      <c r="G1269" s="87">
        <v>0</v>
      </c>
    </row>
    <row r="1270" spans="3:7" ht="13.5" customHeight="1" x14ac:dyDescent="0.2">
      <c r="C1270" s="86">
        <v>2934</v>
      </c>
      <c r="D1270" s="60">
        <v>42894</v>
      </c>
      <c r="E1270" s="61" t="s">
        <v>2101</v>
      </c>
      <c r="F1270" s="62">
        <v>42894</v>
      </c>
      <c r="G1270" s="87">
        <v>0</v>
      </c>
    </row>
    <row r="1271" spans="3:7" ht="13.5" customHeight="1" x14ac:dyDescent="0.2">
      <c r="C1271" s="86">
        <v>2935</v>
      </c>
      <c r="D1271" s="60">
        <v>42893</v>
      </c>
      <c r="E1271" s="61" t="s">
        <v>2102</v>
      </c>
      <c r="F1271" s="62">
        <v>42894</v>
      </c>
      <c r="G1271" s="87">
        <v>0</v>
      </c>
    </row>
    <row r="1272" spans="3:7" ht="13.5" customHeight="1" x14ac:dyDescent="0.2">
      <c r="C1272" s="86">
        <v>2936</v>
      </c>
      <c r="D1272" s="60">
        <v>42894</v>
      </c>
      <c r="E1272" s="61" t="s">
        <v>2103</v>
      </c>
      <c r="F1272" s="62">
        <v>42894</v>
      </c>
      <c r="G1272" s="87">
        <v>0</v>
      </c>
    </row>
    <row r="1273" spans="3:7" ht="13.5" customHeight="1" x14ac:dyDescent="0.2">
      <c r="C1273" s="86">
        <v>2937</v>
      </c>
      <c r="D1273" s="60">
        <v>42894</v>
      </c>
      <c r="E1273" s="61" t="s">
        <v>2104</v>
      </c>
      <c r="F1273" s="62">
        <v>42894</v>
      </c>
      <c r="G1273" s="87">
        <v>0</v>
      </c>
    </row>
    <row r="1274" spans="3:7" ht="13.5" customHeight="1" x14ac:dyDescent="0.2">
      <c r="C1274" s="86">
        <v>2938</v>
      </c>
      <c r="D1274" s="60">
        <v>42894</v>
      </c>
      <c r="E1274" s="61" t="s">
        <v>2105</v>
      </c>
      <c r="F1274" s="62">
        <v>42894</v>
      </c>
      <c r="G1274" s="87">
        <v>0</v>
      </c>
    </row>
    <row r="1275" spans="3:7" ht="13.5" customHeight="1" x14ac:dyDescent="0.2">
      <c r="C1275" s="86">
        <v>2939</v>
      </c>
      <c r="D1275" s="60">
        <v>42894</v>
      </c>
      <c r="E1275" s="61" t="s">
        <v>2106</v>
      </c>
      <c r="F1275" s="62">
        <v>42894</v>
      </c>
      <c r="G1275" s="87">
        <v>0</v>
      </c>
    </row>
    <row r="1276" spans="3:7" ht="13.5" customHeight="1" x14ac:dyDescent="0.2">
      <c r="C1276" s="86">
        <v>2940</v>
      </c>
      <c r="D1276" s="60">
        <v>42894</v>
      </c>
      <c r="E1276" s="61" t="s">
        <v>2107</v>
      </c>
      <c r="F1276" s="62">
        <v>42894</v>
      </c>
      <c r="G1276" s="87">
        <v>0</v>
      </c>
    </row>
    <row r="1277" spans="3:7" ht="13.5" customHeight="1" x14ac:dyDescent="0.2">
      <c r="C1277" s="86">
        <v>2941</v>
      </c>
      <c r="D1277" s="60">
        <v>42893</v>
      </c>
      <c r="E1277" s="61" t="s">
        <v>2108</v>
      </c>
      <c r="F1277" s="62">
        <v>42894</v>
      </c>
      <c r="G1277" s="87">
        <v>1</v>
      </c>
    </row>
    <row r="1278" spans="3:7" ht="13.5" customHeight="1" x14ac:dyDescent="0.2">
      <c r="C1278" s="86">
        <v>2942</v>
      </c>
      <c r="D1278" s="60">
        <v>42893</v>
      </c>
      <c r="E1278" s="61" t="s">
        <v>2109</v>
      </c>
      <c r="F1278" s="62">
        <v>42924</v>
      </c>
      <c r="G1278" s="87">
        <v>1</v>
      </c>
    </row>
    <row r="1279" spans="3:7" ht="13.5" customHeight="1" x14ac:dyDescent="0.2">
      <c r="C1279" s="86">
        <v>2943</v>
      </c>
      <c r="D1279" s="60">
        <v>42892</v>
      </c>
      <c r="E1279" s="61" t="s">
        <v>2110</v>
      </c>
      <c r="F1279" s="62">
        <v>42894</v>
      </c>
      <c r="G1279" s="87">
        <v>2</v>
      </c>
    </row>
    <row r="1280" spans="3:7" ht="13.5" customHeight="1" x14ac:dyDescent="0.2">
      <c r="C1280" s="86">
        <v>2944</v>
      </c>
      <c r="D1280" s="60">
        <v>42892</v>
      </c>
      <c r="E1280" s="61" t="s">
        <v>2111</v>
      </c>
      <c r="F1280" s="62">
        <v>42894</v>
      </c>
      <c r="G1280" s="87">
        <v>2</v>
      </c>
    </row>
    <row r="1281" spans="3:7" ht="13.5" customHeight="1" x14ac:dyDescent="0.2">
      <c r="C1281" s="86">
        <v>2946</v>
      </c>
      <c r="D1281" s="60">
        <v>42893</v>
      </c>
      <c r="E1281" s="61" t="s">
        <v>2112</v>
      </c>
      <c r="F1281" s="62">
        <v>42895</v>
      </c>
      <c r="G1281" s="87">
        <v>2</v>
      </c>
    </row>
    <row r="1282" spans="3:7" ht="13.5" customHeight="1" x14ac:dyDescent="0.2">
      <c r="C1282" s="86">
        <v>2947</v>
      </c>
      <c r="D1282" s="60">
        <v>42893</v>
      </c>
      <c r="E1282" s="61" t="s">
        <v>2113</v>
      </c>
      <c r="F1282" s="62">
        <v>42895</v>
      </c>
      <c r="G1282" s="87">
        <v>2</v>
      </c>
    </row>
    <row r="1283" spans="3:7" ht="13.5" customHeight="1" x14ac:dyDescent="0.2">
      <c r="C1283" s="86">
        <v>2948</v>
      </c>
      <c r="D1283" s="60">
        <v>42887</v>
      </c>
      <c r="E1283" s="61" t="s">
        <v>2114</v>
      </c>
      <c r="F1283" s="62">
        <v>42895</v>
      </c>
      <c r="G1283" s="87">
        <v>6</v>
      </c>
    </row>
    <row r="1284" spans="3:7" ht="13.5" customHeight="1" x14ac:dyDescent="0.2">
      <c r="C1284" s="86">
        <v>2949</v>
      </c>
      <c r="D1284" s="60">
        <v>42895</v>
      </c>
      <c r="E1284" s="61" t="s">
        <v>2115</v>
      </c>
      <c r="F1284" s="62">
        <v>42895</v>
      </c>
      <c r="G1284" s="87">
        <v>0</v>
      </c>
    </row>
    <row r="1285" spans="3:7" ht="13.5" customHeight="1" x14ac:dyDescent="0.2">
      <c r="C1285" s="86">
        <v>2950</v>
      </c>
      <c r="D1285" s="60">
        <v>42893</v>
      </c>
      <c r="E1285" s="61" t="s">
        <v>2116</v>
      </c>
      <c r="F1285" s="62">
        <v>42895</v>
      </c>
      <c r="G1285" s="87">
        <v>2</v>
      </c>
    </row>
    <row r="1286" spans="3:7" ht="13.5" customHeight="1" x14ac:dyDescent="0.2">
      <c r="C1286" s="86">
        <v>2951</v>
      </c>
      <c r="D1286" s="60">
        <v>42893</v>
      </c>
      <c r="E1286" s="61" t="s">
        <v>2117</v>
      </c>
      <c r="F1286" s="62">
        <v>42895</v>
      </c>
      <c r="G1286" s="87">
        <v>2</v>
      </c>
    </row>
    <row r="1287" spans="3:7" ht="13.5" customHeight="1" x14ac:dyDescent="0.2">
      <c r="C1287" s="86">
        <v>2953</v>
      </c>
      <c r="D1287" s="60">
        <v>42894</v>
      </c>
      <c r="E1287" s="61" t="s">
        <v>2118</v>
      </c>
      <c r="F1287" s="62">
        <v>42898</v>
      </c>
      <c r="G1287" s="87">
        <v>2</v>
      </c>
    </row>
    <row r="1288" spans="3:7" ht="13.5" customHeight="1" x14ac:dyDescent="0.2">
      <c r="C1288" s="86">
        <v>2954</v>
      </c>
      <c r="D1288" s="60">
        <v>42894</v>
      </c>
      <c r="E1288" s="61" t="s">
        <v>2119</v>
      </c>
      <c r="F1288" s="62">
        <v>42898</v>
      </c>
      <c r="G1288" s="87">
        <v>2</v>
      </c>
    </row>
    <row r="1289" spans="3:7" ht="13.5" customHeight="1" x14ac:dyDescent="0.2">
      <c r="C1289" s="86">
        <v>2955</v>
      </c>
      <c r="D1289" s="60">
        <v>42894</v>
      </c>
      <c r="E1289" s="61" t="s">
        <v>2120</v>
      </c>
      <c r="F1289" s="62">
        <v>42898</v>
      </c>
      <c r="G1289" s="87">
        <v>2</v>
      </c>
    </row>
    <row r="1290" spans="3:7" ht="13.5" customHeight="1" x14ac:dyDescent="0.2">
      <c r="C1290" s="86">
        <v>2956</v>
      </c>
      <c r="D1290" s="60">
        <v>42894</v>
      </c>
      <c r="E1290" s="61" t="s">
        <v>2121</v>
      </c>
      <c r="F1290" s="62">
        <v>42895</v>
      </c>
      <c r="G1290" s="87">
        <v>1</v>
      </c>
    </row>
    <row r="1291" spans="3:7" ht="13.5" customHeight="1" x14ac:dyDescent="0.2">
      <c r="C1291" s="86">
        <v>2957</v>
      </c>
      <c r="D1291" s="60">
        <v>42894</v>
      </c>
      <c r="E1291" s="61" t="s">
        <v>2122</v>
      </c>
      <c r="F1291" s="62">
        <v>42895</v>
      </c>
      <c r="G1291" s="87">
        <v>1</v>
      </c>
    </row>
    <row r="1292" spans="3:7" ht="13.5" customHeight="1" x14ac:dyDescent="0.2">
      <c r="C1292" s="86">
        <v>2958</v>
      </c>
      <c r="D1292" s="60">
        <v>42892</v>
      </c>
      <c r="E1292" s="61" t="s">
        <v>2123</v>
      </c>
      <c r="F1292" s="62">
        <v>42895</v>
      </c>
      <c r="G1292" s="87">
        <v>3</v>
      </c>
    </row>
    <row r="1293" spans="3:7" ht="13.5" customHeight="1" x14ac:dyDescent="0.2">
      <c r="C1293" s="86">
        <v>2959</v>
      </c>
      <c r="D1293" s="60">
        <v>42892</v>
      </c>
      <c r="E1293" s="61" t="s">
        <v>2124</v>
      </c>
      <c r="F1293" s="62">
        <v>42895</v>
      </c>
      <c r="G1293" s="87">
        <v>3</v>
      </c>
    </row>
    <row r="1294" spans="3:7" ht="13.5" customHeight="1" x14ac:dyDescent="0.2">
      <c r="C1294" s="86">
        <v>2960</v>
      </c>
      <c r="D1294" s="60">
        <v>42892</v>
      </c>
      <c r="E1294" s="61" t="s">
        <v>2125</v>
      </c>
      <c r="F1294" s="62">
        <v>42895</v>
      </c>
      <c r="G1294" s="87">
        <v>3</v>
      </c>
    </row>
    <row r="1295" spans="3:7" ht="13.5" customHeight="1" x14ac:dyDescent="0.2">
      <c r="C1295" s="86">
        <v>2961</v>
      </c>
      <c r="D1295" s="60">
        <v>42898</v>
      </c>
      <c r="E1295" s="61" t="s">
        <v>2126</v>
      </c>
      <c r="F1295" s="62" t="s">
        <v>2127</v>
      </c>
      <c r="G1295" s="87">
        <v>0</v>
      </c>
    </row>
    <row r="1296" spans="3:7" ht="13.5" customHeight="1" x14ac:dyDescent="0.2">
      <c r="C1296" s="86">
        <v>2962</v>
      </c>
      <c r="D1296" s="60">
        <v>42898</v>
      </c>
      <c r="E1296" s="61" t="s">
        <v>2128</v>
      </c>
      <c r="F1296" s="62">
        <v>42898</v>
      </c>
      <c r="G1296" s="87">
        <v>0</v>
      </c>
    </row>
    <row r="1297" spans="3:7" ht="13.5" customHeight="1" x14ac:dyDescent="0.2">
      <c r="C1297" s="86">
        <v>2963</v>
      </c>
      <c r="D1297" s="60">
        <v>42898</v>
      </c>
      <c r="E1297" s="61" t="s">
        <v>2129</v>
      </c>
      <c r="F1297" s="62">
        <v>42898</v>
      </c>
      <c r="G1297" s="87">
        <v>0</v>
      </c>
    </row>
    <row r="1298" spans="3:7" ht="13.5" customHeight="1" x14ac:dyDescent="0.2">
      <c r="C1298" s="86">
        <v>2964</v>
      </c>
      <c r="D1298" s="60">
        <v>42895</v>
      </c>
      <c r="E1298" s="61" t="s">
        <v>2130</v>
      </c>
      <c r="F1298" s="62">
        <v>42895</v>
      </c>
      <c r="G1298" s="87">
        <v>0</v>
      </c>
    </row>
    <row r="1299" spans="3:7" ht="13.5" customHeight="1" x14ac:dyDescent="0.2">
      <c r="C1299" s="86">
        <v>2965</v>
      </c>
      <c r="D1299" s="60">
        <v>42895</v>
      </c>
      <c r="E1299" s="61" t="s">
        <v>2131</v>
      </c>
      <c r="F1299" s="62">
        <v>42895</v>
      </c>
      <c r="G1299" s="87">
        <v>0</v>
      </c>
    </row>
    <row r="1300" spans="3:7" ht="13.5" customHeight="1" x14ac:dyDescent="0.2">
      <c r="C1300" s="86">
        <v>2966</v>
      </c>
      <c r="D1300" s="60">
        <v>42895</v>
      </c>
      <c r="E1300" s="61" t="s">
        <v>2132</v>
      </c>
      <c r="F1300" s="62">
        <v>42895</v>
      </c>
      <c r="G1300" s="87">
        <v>0</v>
      </c>
    </row>
    <row r="1301" spans="3:7" ht="13.5" customHeight="1" x14ac:dyDescent="0.2">
      <c r="C1301" s="86">
        <v>2967</v>
      </c>
      <c r="D1301" s="60">
        <v>42895</v>
      </c>
      <c r="E1301" s="61" t="s">
        <v>2133</v>
      </c>
      <c r="F1301" s="62">
        <v>42895</v>
      </c>
      <c r="G1301" s="87">
        <v>0</v>
      </c>
    </row>
    <row r="1302" spans="3:7" ht="13.5" customHeight="1" x14ac:dyDescent="0.2">
      <c r="C1302" s="86">
        <v>2968</v>
      </c>
      <c r="D1302" s="60">
        <v>42895</v>
      </c>
      <c r="E1302" s="61" t="s">
        <v>2134</v>
      </c>
      <c r="F1302" s="62">
        <v>42895</v>
      </c>
      <c r="G1302" s="87">
        <v>0</v>
      </c>
    </row>
    <row r="1303" spans="3:7" ht="13.5" customHeight="1" x14ac:dyDescent="0.2">
      <c r="C1303" s="86">
        <v>2969</v>
      </c>
      <c r="D1303" s="60">
        <v>42898</v>
      </c>
      <c r="E1303" s="61" t="s">
        <v>2135</v>
      </c>
      <c r="F1303" s="62">
        <v>42898</v>
      </c>
      <c r="G1303" s="87">
        <v>0</v>
      </c>
    </row>
    <row r="1304" spans="3:7" ht="13.5" customHeight="1" x14ac:dyDescent="0.2">
      <c r="C1304" s="86">
        <v>2970</v>
      </c>
      <c r="D1304" s="60">
        <v>42898</v>
      </c>
      <c r="E1304" s="61" t="s">
        <v>2136</v>
      </c>
      <c r="F1304" s="62">
        <v>42898</v>
      </c>
      <c r="G1304" s="87">
        <v>0</v>
      </c>
    </row>
    <row r="1305" spans="3:7" ht="13.5" customHeight="1" x14ac:dyDescent="0.2">
      <c r="C1305" s="86">
        <v>2971</v>
      </c>
      <c r="D1305" s="60">
        <v>42898</v>
      </c>
      <c r="E1305" s="61" t="s">
        <v>2137</v>
      </c>
      <c r="F1305" s="62">
        <v>42898</v>
      </c>
      <c r="G1305" s="87">
        <v>0</v>
      </c>
    </row>
    <row r="1306" spans="3:7" ht="13.5" customHeight="1" x14ac:dyDescent="0.2">
      <c r="C1306" s="86">
        <v>2972</v>
      </c>
      <c r="D1306" s="60">
        <v>42898</v>
      </c>
      <c r="E1306" s="61" t="s">
        <v>2138</v>
      </c>
      <c r="F1306" s="62">
        <v>42898</v>
      </c>
      <c r="G1306" s="87">
        <v>0</v>
      </c>
    </row>
    <row r="1307" spans="3:7" ht="13.5" customHeight="1" x14ac:dyDescent="0.2">
      <c r="C1307" s="86">
        <v>2973</v>
      </c>
      <c r="D1307" s="60">
        <v>42898</v>
      </c>
      <c r="E1307" s="61" t="s">
        <v>2139</v>
      </c>
      <c r="F1307" s="62">
        <v>42898</v>
      </c>
      <c r="G1307" s="87">
        <v>0</v>
      </c>
    </row>
    <row r="1308" spans="3:7" ht="13.5" customHeight="1" x14ac:dyDescent="0.2">
      <c r="C1308" s="86">
        <v>2974</v>
      </c>
      <c r="D1308" s="60">
        <v>42894</v>
      </c>
      <c r="E1308" s="61" t="s">
        <v>2140</v>
      </c>
      <c r="F1308" s="62">
        <v>42898</v>
      </c>
      <c r="G1308" s="87">
        <v>2</v>
      </c>
    </row>
    <row r="1309" spans="3:7" ht="13.5" customHeight="1" x14ac:dyDescent="0.2">
      <c r="C1309" s="86">
        <v>2975</v>
      </c>
      <c r="D1309" s="60">
        <v>42898</v>
      </c>
      <c r="E1309" s="61" t="s">
        <v>2141</v>
      </c>
      <c r="F1309" s="62">
        <v>42898</v>
      </c>
      <c r="G1309" s="87">
        <v>2</v>
      </c>
    </row>
    <row r="1310" spans="3:7" ht="13.5" customHeight="1" x14ac:dyDescent="0.2">
      <c r="C1310" s="86">
        <v>2976</v>
      </c>
      <c r="D1310" s="60">
        <v>42894</v>
      </c>
      <c r="E1310" s="61" t="s">
        <v>2142</v>
      </c>
      <c r="F1310" s="62">
        <v>42898</v>
      </c>
      <c r="G1310" s="87">
        <v>2</v>
      </c>
    </row>
    <row r="1311" spans="3:7" ht="13.5" customHeight="1" x14ac:dyDescent="0.2">
      <c r="C1311" s="86">
        <v>2977</v>
      </c>
      <c r="D1311" s="60">
        <v>42898</v>
      </c>
      <c r="E1311" s="61" t="s">
        <v>2143</v>
      </c>
      <c r="F1311" s="62">
        <v>42898</v>
      </c>
      <c r="G1311" s="87">
        <v>0</v>
      </c>
    </row>
    <row r="1312" spans="3:7" ht="13.5" customHeight="1" x14ac:dyDescent="0.2">
      <c r="C1312" s="86">
        <v>2978</v>
      </c>
      <c r="D1312" s="60">
        <v>42898</v>
      </c>
      <c r="E1312" s="61" t="s">
        <v>2144</v>
      </c>
      <c r="F1312" s="62">
        <v>42898</v>
      </c>
      <c r="G1312" s="87">
        <v>3</v>
      </c>
    </row>
    <row r="1313" spans="3:7" ht="13.5" customHeight="1" x14ac:dyDescent="0.2">
      <c r="C1313" s="86">
        <v>2979</v>
      </c>
      <c r="D1313" s="60">
        <v>42893</v>
      </c>
      <c r="E1313" s="61" t="s">
        <v>2145</v>
      </c>
      <c r="F1313" s="62">
        <v>42898</v>
      </c>
      <c r="G1313" s="87">
        <v>3</v>
      </c>
    </row>
    <row r="1314" spans="3:7" ht="13.5" customHeight="1" x14ac:dyDescent="0.2">
      <c r="C1314" s="86">
        <v>2980</v>
      </c>
      <c r="D1314" s="60">
        <v>42898</v>
      </c>
      <c r="E1314" s="61" t="s">
        <v>2146</v>
      </c>
      <c r="F1314" s="62">
        <v>42898</v>
      </c>
      <c r="G1314" s="87">
        <v>0</v>
      </c>
    </row>
    <row r="1315" spans="3:7" ht="13.5" customHeight="1" x14ac:dyDescent="0.2">
      <c r="C1315" s="86">
        <v>2981</v>
      </c>
      <c r="D1315" s="60">
        <v>42898</v>
      </c>
      <c r="E1315" s="61" t="s">
        <v>2147</v>
      </c>
      <c r="F1315" s="62">
        <v>42898</v>
      </c>
      <c r="G1315" s="87">
        <v>0</v>
      </c>
    </row>
    <row r="1316" spans="3:7" ht="13.5" customHeight="1" x14ac:dyDescent="0.2">
      <c r="C1316" s="86">
        <v>2982</v>
      </c>
      <c r="D1316" s="60">
        <v>42898</v>
      </c>
      <c r="E1316" s="61" t="s">
        <v>2148</v>
      </c>
      <c r="F1316" s="62">
        <v>42898</v>
      </c>
      <c r="G1316" s="87">
        <v>0</v>
      </c>
    </row>
    <row r="1317" spans="3:7" ht="13.5" customHeight="1" x14ac:dyDescent="0.2">
      <c r="C1317" s="86">
        <v>2983</v>
      </c>
      <c r="D1317" s="60">
        <v>42898</v>
      </c>
      <c r="E1317" s="61" t="s">
        <v>2149</v>
      </c>
      <c r="F1317" s="62">
        <v>42898</v>
      </c>
      <c r="G1317" s="87">
        <v>0</v>
      </c>
    </row>
    <row r="1318" spans="3:7" ht="13.5" customHeight="1" x14ac:dyDescent="0.2">
      <c r="C1318" s="86">
        <v>2984</v>
      </c>
      <c r="D1318" s="60">
        <v>42898</v>
      </c>
      <c r="E1318" s="61" t="s">
        <v>2150</v>
      </c>
      <c r="F1318" s="62">
        <v>42898</v>
      </c>
      <c r="G1318" s="87">
        <v>0</v>
      </c>
    </row>
    <row r="1319" spans="3:7" ht="13.5" customHeight="1" x14ac:dyDescent="0.2">
      <c r="C1319" s="86">
        <v>2985</v>
      </c>
      <c r="D1319" s="60">
        <v>42893</v>
      </c>
      <c r="E1319" s="61" t="s">
        <v>2151</v>
      </c>
      <c r="F1319" s="62">
        <v>42898</v>
      </c>
      <c r="G1319" s="87">
        <v>2</v>
      </c>
    </row>
    <row r="1320" spans="3:7" ht="13.5" customHeight="1" x14ac:dyDescent="0.2">
      <c r="C1320" s="86">
        <v>2986</v>
      </c>
      <c r="D1320" s="60">
        <v>42894</v>
      </c>
      <c r="E1320" s="61" t="s">
        <v>2152</v>
      </c>
      <c r="F1320" s="62">
        <v>42894</v>
      </c>
      <c r="G1320" s="87">
        <v>0</v>
      </c>
    </row>
    <row r="1321" spans="3:7" ht="13.5" customHeight="1" x14ac:dyDescent="0.2">
      <c r="C1321" s="86">
        <v>2987</v>
      </c>
      <c r="D1321" s="60">
        <v>42894</v>
      </c>
      <c r="E1321" s="61" t="s">
        <v>2153</v>
      </c>
      <c r="F1321" s="62">
        <v>42894</v>
      </c>
      <c r="G1321" s="87">
        <v>0</v>
      </c>
    </row>
    <row r="1322" spans="3:7" ht="13.5" customHeight="1" x14ac:dyDescent="0.2">
      <c r="C1322" s="86">
        <v>2988</v>
      </c>
      <c r="D1322" s="60">
        <v>42894</v>
      </c>
      <c r="E1322" s="61" t="s">
        <v>2154</v>
      </c>
      <c r="F1322" s="62">
        <v>42894</v>
      </c>
      <c r="G1322" s="87">
        <v>0</v>
      </c>
    </row>
    <row r="1323" spans="3:7" ht="13.5" customHeight="1" x14ac:dyDescent="0.2">
      <c r="C1323" s="86">
        <v>2989</v>
      </c>
      <c r="D1323" s="60">
        <v>42894</v>
      </c>
      <c r="E1323" s="61" t="s">
        <v>2155</v>
      </c>
      <c r="F1323" s="62">
        <v>42894</v>
      </c>
      <c r="G1323" s="87">
        <v>0</v>
      </c>
    </row>
    <row r="1324" spans="3:7" ht="13.5" customHeight="1" x14ac:dyDescent="0.2">
      <c r="C1324" s="86">
        <v>2990</v>
      </c>
      <c r="D1324" s="60">
        <v>42894</v>
      </c>
      <c r="E1324" s="61" t="s">
        <v>2156</v>
      </c>
      <c r="F1324" s="62">
        <v>42894</v>
      </c>
      <c r="G1324" s="87">
        <v>0</v>
      </c>
    </row>
    <row r="1325" spans="3:7" ht="13.5" customHeight="1" x14ac:dyDescent="0.2">
      <c r="C1325" s="86">
        <v>2991</v>
      </c>
      <c r="D1325" s="60">
        <v>42894</v>
      </c>
      <c r="E1325" s="61" t="s">
        <v>2157</v>
      </c>
      <c r="F1325" s="62">
        <v>42894</v>
      </c>
      <c r="G1325" s="87">
        <v>0</v>
      </c>
    </row>
    <row r="1326" spans="3:7" ht="13.5" customHeight="1" x14ac:dyDescent="0.2">
      <c r="C1326" s="86">
        <v>2992</v>
      </c>
      <c r="D1326" s="60">
        <v>42894</v>
      </c>
      <c r="E1326" s="61" t="s">
        <v>2158</v>
      </c>
      <c r="F1326" s="62">
        <v>42898</v>
      </c>
      <c r="G1326" s="87">
        <v>2</v>
      </c>
    </row>
    <row r="1327" spans="3:7" ht="13.5" customHeight="1" x14ac:dyDescent="0.2">
      <c r="C1327" s="86">
        <v>2993</v>
      </c>
      <c r="D1327" s="60">
        <v>42894</v>
      </c>
      <c r="E1327" s="61" t="s">
        <v>2159</v>
      </c>
      <c r="F1327" s="62">
        <v>42894</v>
      </c>
      <c r="G1327" s="87">
        <v>0</v>
      </c>
    </row>
    <row r="1328" spans="3:7" ht="13.5" customHeight="1" x14ac:dyDescent="0.2">
      <c r="C1328" s="86">
        <v>2994</v>
      </c>
      <c r="D1328" s="60">
        <v>42894</v>
      </c>
      <c r="E1328" s="61" t="s">
        <v>2160</v>
      </c>
      <c r="F1328" s="62">
        <v>42894</v>
      </c>
      <c r="G1328" s="87">
        <v>0</v>
      </c>
    </row>
    <row r="1329" spans="3:7" ht="13.5" customHeight="1" x14ac:dyDescent="0.2">
      <c r="C1329" s="86">
        <v>2995</v>
      </c>
      <c r="D1329" s="60">
        <v>42895</v>
      </c>
      <c r="E1329" s="61" t="s">
        <v>2161</v>
      </c>
      <c r="F1329" s="62">
        <v>42895</v>
      </c>
      <c r="G1329" s="87">
        <v>0</v>
      </c>
    </row>
    <row r="1330" spans="3:7" ht="13.5" customHeight="1" x14ac:dyDescent="0.2">
      <c r="C1330" s="86">
        <v>2996</v>
      </c>
      <c r="D1330" s="60">
        <v>42895</v>
      </c>
      <c r="E1330" s="61" t="s">
        <v>2162</v>
      </c>
      <c r="F1330" s="62">
        <v>42895</v>
      </c>
      <c r="G1330" s="87">
        <v>0</v>
      </c>
    </row>
    <row r="1331" spans="3:7" ht="13.5" customHeight="1" x14ac:dyDescent="0.2">
      <c r="C1331" s="86">
        <v>2997</v>
      </c>
      <c r="D1331" s="60">
        <v>42895</v>
      </c>
      <c r="E1331" s="61" t="s">
        <v>2163</v>
      </c>
      <c r="F1331" s="62">
        <v>42895</v>
      </c>
      <c r="G1331" s="87">
        <v>0</v>
      </c>
    </row>
    <row r="1332" spans="3:7" ht="13.5" customHeight="1" x14ac:dyDescent="0.2">
      <c r="C1332" s="86">
        <v>2998</v>
      </c>
      <c r="D1332" s="60">
        <v>42895</v>
      </c>
      <c r="E1332" s="61" t="s">
        <v>2164</v>
      </c>
      <c r="F1332" s="62">
        <v>42895</v>
      </c>
      <c r="G1332" s="87">
        <v>0</v>
      </c>
    </row>
    <row r="1333" spans="3:7" ht="13.5" customHeight="1" x14ac:dyDescent="0.2">
      <c r="C1333" s="86">
        <v>2999</v>
      </c>
      <c r="D1333" s="60">
        <v>42899</v>
      </c>
      <c r="E1333" s="61" t="s">
        <v>2165</v>
      </c>
      <c r="F1333" s="62">
        <v>42899</v>
      </c>
      <c r="G1333" s="87">
        <v>0</v>
      </c>
    </row>
    <row r="1334" spans="3:7" ht="13.5" customHeight="1" x14ac:dyDescent="0.2">
      <c r="C1334" s="86">
        <v>3000</v>
      </c>
      <c r="D1334" s="60">
        <v>42899</v>
      </c>
      <c r="E1334" s="61" t="s">
        <v>2166</v>
      </c>
      <c r="F1334" s="62">
        <v>42899</v>
      </c>
      <c r="G1334" s="87">
        <v>0</v>
      </c>
    </row>
    <row r="1335" spans="3:7" ht="13.5" customHeight="1" x14ac:dyDescent="0.2">
      <c r="C1335" s="86">
        <v>3001</v>
      </c>
      <c r="D1335" s="60">
        <v>42899</v>
      </c>
      <c r="E1335" s="61" t="s">
        <v>2167</v>
      </c>
      <c r="F1335" s="62">
        <v>42899</v>
      </c>
      <c r="G1335" s="87">
        <v>0</v>
      </c>
    </row>
    <row r="1336" spans="3:7" ht="13.5" customHeight="1" x14ac:dyDescent="0.2">
      <c r="C1336" s="86">
        <v>3002</v>
      </c>
      <c r="D1336" s="60">
        <v>42899</v>
      </c>
      <c r="E1336" s="61" t="s">
        <v>2168</v>
      </c>
      <c r="F1336" s="62">
        <v>42899</v>
      </c>
      <c r="G1336" s="87">
        <v>0</v>
      </c>
    </row>
    <row r="1337" spans="3:7" ht="13.5" customHeight="1" x14ac:dyDescent="0.2">
      <c r="C1337" s="86">
        <v>3003</v>
      </c>
      <c r="D1337" s="60">
        <v>42899</v>
      </c>
      <c r="E1337" s="61" t="s">
        <v>2169</v>
      </c>
      <c r="F1337" s="62">
        <v>42899</v>
      </c>
      <c r="G1337" s="87">
        <v>0</v>
      </c>
    </row>
    <row r="1338" spans="3:7" ht="13.5" customHeight="1" x14ac:dyDescent="0.2">
      <c r="C1338" s="86">
        <v>3004</v>
      </c>
      <c r="D1338" s="60">
        <v>42899</v>
      </c>
      <c r="E1338" s="61" t="s">
        <v>2170</v>
      </c>
      <c r="F1338" s="62">
        <v>42899</v>
      </c>
      <c r="G1338" s="87">
        <v>0</v>
      </c>
    </row>
    <row r="1339" spans="3:7" ht="13.5" customHeight="1" x14ac:dyDescent="0.2">
      <c r="C1339" s="86">
        <v>3005</v>
      </c>
      <c r="D1339" s="60">
        <v>42897</v>
      </c>
      <c r="E1339" s="61" t="s">
        <v>2171</v>
      </c>
      <c r="F1339" s="62">
        <v>42899</v>
      </c>
      <c r="G1339" s="87">
        <v>2</v>
      </c>
    </row>
    <row r="1340" spans="3:7" ht="13.5" customHeight="1" x14ac:dyDescent="0.2">
      <c r="C1340" s="86">
        <v>3006</v>
      </c>
      <c r="D1340" s="60">
        <v>42898</v>
      </c>
      <c r="E1340" s="61" t="s">
        <v>2172</v>
      </c>
      <c r="F1340" s="62">
        <v>42899</v>
      </c>
      <c r="G1340" s="87">
        <v>1</v>
      </c>
    </row>
    <row r="1341" spans="3:7" ht="13.5" customHeight="1" x14ac:dyDescent="0.2">
      <c r="C1341" s="86">
        <v>3007</v>
      </c>
      <c r="D1341" s="60">
        <v>42899</v>
      </c>
      <c r="E1341" s="61" t="s">
        <v>2173</v>
      </c>
      <c r="F1341" s="62">
        <v>42899</v>
      </c>
      <c r="G1341" s="87">
        <v>0</v>
      </c>
    </row>
    <row r="1342" spans="3:7" ht="13.5" customHeight="1" x14ac:dyDescent="0.2">
      <c r="C1342" s="86">
        <v>3008</v>
      </c>
      <c r="D1342" s="60">
        <v>42899</v>
      </c>
      <c r="E1342" s="61" t="s">
        <v>2174</v>
      </c>
      <c r="F1342" s="62">
        <v>42899</v>
      </c>
      <c r="G1342" s="87">
        <v>0</v>
      </c>
    </row>
    <row r="1343" spans="3:7" ht="13.5" customHeight="1" x14ac:dyDescent="0.2">
      <c r="C1343" s="86">
        <v>3009</v>
      </c>
      <c r="D1343" s="60">
        <v>42899</v>
      </c>
      <c r="E1343" s="61" t="s">
        <v>2175</v>
      </c>
      <c r="F1343" s="62">
        <v>42899</v>
      </c>
      <c r="G1343" s="87">
        <v>0</v>
      </c>
    </row>
    <row r="1344" spans="3:7" ht="13.5" customHeight="1" x14ac:dyDescent="0.2">
      <c r="C1344" s="86">
        <v>3010</v>
      </c>
      <c r="D1344" s="60">
        <v>42899</v>
      </c>
      <c r="E1344" s="61" t="s">
        <v>2176</v>
      </c>
      <c r="F1344" s="62">
        <v>42899</v>
      </c>
      <c r="G1344" s="87">
        <v>0</v>
      </c>
    </row>
    <row r="1345" spans="3:7" ht="13.5" customHeight="1" x14ac:dyDescent="0.2">
      <c r="C1345" s="86">
        <v>3011</v>
      </c>
      <c r="D1345" s="60">
        <v>42899</v>
      </c>
      <c r="E1345" s="61" t="s">
        <v>2177</v>
      </c>
      <c r="F1345" s="62">
        <v>42899</v>
      </c>
      <c r="G1345" s="87">
        <v>0</v>
      </c>
    </row>
    <row r="1346" spans="3:7" ht="13.5" customHeight="1" x14ac:dyDescent="0.2">
      <c r="C1346" s="86">
        <v>3012</v>
      </c>
      <c r="D1346" s="60">
        <v>42894</v>
      </c>
      <c r="E1346" s="61" t="s">
        <v>2178</v>
      </c>
      <c r="F1346" s="62">
        <v>42899</v>
      </c>
      <c r="G1346" s="87">
        <v>3</v>
      </c>
    </row>
    <row r="1347" spans="3:7" ht="13.5" customHeight="1" x14ac:dyDescent="0.2">
      <c r="C1347" s="86">
        <v>3013</v>
      </c>
      <c r="D1347" s="60">
        <v>42898</v>
      </c>
      <c r="E1347" s="61" t="s">
        <v>2179</v>
      </c>
      <c r="F1347" s="62">
        <v>42899</v>
      </c>
      <c r="G1347" s="87">
        <v>1</v>
      </c>
    </row>
    <row r="1348" spans="3:7" ht="13.5" customHeight="1" x14ac:dyDescent="0.2">
      <c r="C1348" s="86">
        <v>3014</v>
      </c>
      <c r="D1348" s="60">
        <v>42898</v>
      </c>
      <c r="E1348" s="61" t="s">
        <v>2180</v>
      </c>
      <c r="F1348" s="62">
        <v>42899</v>
      </c>
      <c r="G1348" s="87">
        <v>1</v>
      </c>
    </row>
    <row r="1349" spans="3:7" ht="13.5" customHeight="1" x14ac:dyDescent="0.2">
      <c r="C1349" s="86">
        <v>3015</v>
      </c>
      <c r="D1349" s="60">
        <v>42899</v>
      </c>
      <c r="E1349" s="61" t="s">
        <v>2181</v>
      </c>
      <c r="F1349" s="62">
        <v>42899</v>
      </c>
      <c r="G1349" s="87">
        <v>0</v>
      </c>
    </row>
    <row r="1350" spans="3:7" ht="13.5" customHeight="1" x14ac:dyDescent="0.2">
      <c r="C1350" s="86">
        <v>3016</v>
      </c>
      <c r="D1350" s="60">
        <v>42896</v>
      </c>
      <c r="E1350" s="61" t="s">
        <v>2182</v>
      </c>
      <c r="F1350" s="62">
        <v>42898</v>
      </c>
      <c r="G1350" s="87">
        <v>2</v>
      </c>
    </row>
    <row r="1351" spans="3:7" ht="13.5" customHeight="1" x14ac:dyDescent="0.2">
      <c r="C1351" s="86">
        <v>3017</v>
      </c>
      <c r="D1351" s="60">
        <v>42896</v>
      </c>
      <c r="E1351" s="61" t="s">
        <v>2183</v>
      </c>
      <c r="F1351" s="62">
        <v>42898</v>
      </c>
      <c r="G1351" s="87">
        <v>2</v>
      </c>
    </row>
    <row r="1352" spans="3:7" ht="13.5" customHeight="1" x14ac:dyDescent="0.2">
      <c r="C1352" s="86">
        <v>3018</v>
      </c>
      <c r="D1352" s="60">
        <v>42899</v>
      </c>
      <c r="E1352" s="61" t="s">
        <v>2184</v>
      </c>
      <c r="F1352" s="62">
        <v>42899</v>
      </c>
      <c r="G1352" s="87">
        <v>0</v>
      </c>
    </row>
    <row r="1353" spans="3:7" ht="13.5" customHeight="1" x14ac:dyDescent="0.2">
      <c r="C1353" s="86">
        <v>3019</v>
      </c>
      <c r="D1353" s="60">
        <v>42896</v>
      </c>
      <c r="E1353" s="61" t="s">
        <v>2185</v>
      </c>
      <c r="F1353" s="62">
        <v>42898</v>
      </c>
      <c r="G1353" s="87">
        <v>2</v>
      </c>
    </row>
    <row r="1354" spans="3:7" ht="13.5" customHeight="1" x14ac:dyDescent="0.2">
      <c r="C1354" s="86">
        <v>3020</v>
      </c>
      <c r="D1354" s="60">
        <v>42896</v>
      </c>
      <c r="E1354" s="61" t="s">
        <v>2186</v>
      </c>
      <c r="F1354" s="62">
        <v>42898</v>
      </c>
      <c r="G1354" s="87">
        <v>2</v>
      </c>
    </row>
    <row r="1355" spans="3:7" ht="13.5" customHeight="1" x14ac:dyDescent="0.2">
      <c r="C1355" s="86">
        <v>3021</v>
      </c>
      <c r="D1355" s="60">
        <v>42895</v>
      </c>
      <c r="E1355" s="61" t="s">
        <v>2187</v>
      </c>
      <c r="F1355" s="62">
        <v>42900</v>
      </c>
      <c r="G1355" s="87">
        <v>3</v>
      </c>
    </row>
    <row r="1356" spans="3:7" ht="13.5" customHeight="1" x14ac:dyDescent="0.2">
      <c r="C1356" s="86">
        <v>3022</v>
      </c>
      <c r="D1356" s="60">
        <v>42895</v>
      </c>
      <c r="E1356" s="61" t="s">
        <v>2188</v>
      </c>
      <c r="F1356" s="62">
        <v>42900</v>
      </c>
      <c r="G1356" s="87">
        <v>3</v>
      </c>
    </row>
    <row r="1357" spans="3:7" ht="13.5" customHeight="1" x14ac:dyDescent="0.2">
      <c r="C1357" s="86">
        <v>3023</v>
      </c>
      <c r="D1357" s="60">
        <v>42900</v>
      </c>
      <c r="E1357" s="61" t="s">
        <v>2004</v>
      </c>
      <c r="F1357" s="62">
        <v>42900</v>
      </c>
      <c r="G1357" s="87">
        <v>0</v>
      </c>
    </row>
    <row r="1358" spans="3:7" ht="13.5" customHeight="1" x14ac:dyDescent="0.2">
      <c r="C1358" s="86">
        <v>3024</v>
      </c>
      <c r="D1358" s="60">
        <v>42900</v>
      </c>
      <c r="E1358" s="61" t="s">
        <v>2189</v>
      </c>
      <c r="F1358" s="62">
        <v>42900</v>
      </c>
      <c r="G1358" s="87">
        <v>0</v>
      </c>
    </row>
    <row r="1359" spans="3:7" ht="13.5" customHeight="1" x14ac:dyDescent="0.2">
      <c r="C1359" s="86">
        <v>3025</v>
      </c>
      <c r="D1359" s="60">
        <v>42900</v>
      </c>
      <c r="E1359" s="61" t="s">
        <v>2190</v>
      </c>
      <c r="F1359" s="62">
        <v>42900</v>
      </c>
      <c r="G1359" s="87">
        <v>0</v>
      </c>
    </row>
    <row r="1360" spans="3:7" ht="13.5" customHeight="1" x14ac:dyDescent="0.2">
      <c r="C1360" s="86">
        <v>3026</v>
      </c>
      <c r="D1360" s="60">
        <v>42900</v>
      </c>
      <c r="E1360" s="61" t="s">
        <v>2191</v>
      </c>
      <c r="F1360" s="62">
        <v>42900</v>
      </c>
      <c r="G1360" s="87">
        <v>0</v>
      </c>
    </row>
    <row r="1361" spans="3:7" ht="13.5" customHeight="1" x14ac:dyDescent="0.2">
      <c r="C1361" s="86">
        <v>3027</v>
      </c>
      <c r="D1361" s="60">
        <v>42900</v>
      </c>
      <c r="E1361" s="61" t="s">
        <v>2192</v>
      </c>
      <c r="F1361" s="62">
        <v>42900</v>
      </c>
      <c r="G1361" s="87">
        <v>0</v>
      </c>
    </row>
    <row r="1362" spans="3:7" ht="13.5" customHeight="1" x14ac:dyDescent="0.2">
      <c r="C1362" s="86">
        <v>3028</v>
      </c>
      <c r="D1362" s="60">
        <v>42900</v>
      </c>
      <c r="E1362" s="61" t="s">
        <v>2193</v>
      </c>
      <c r="F1362" s="62">
        <v>42900</v>
      </c>
      <c r="G1362" s="87">
        <v>0</v>
      </c>
    </row>
    <row r="1363" spans="3:7" ht="13.5" customHeight="1" x14ac:dyDescent="0.2">
      <c r="C1363" s="86">
        <v>3029</v>
      </c>
      <c r="D1363" s="60">
        <v>42900</v>
      </c>
      <c r="E1363" s="61" t="s">
        <v>2194</v>
      </c>
      <c r="F1363" s="62">
        <v>42900</v>
      </c>
      <c r="G1363" s="87">
        <v>0</v>
      </c>
    </row>
    <row r="1364" spans="3:7" ht="13.5" customHeight="1" x14ac:dyDescent="0.2">
      <c r="C1364" s="86">
        <v>3030</v>
      </c>
      <c r="D1364" s="60">
        <v>42900</v>
      </c>
      <c r="E1364" s="61" t="s">
        <v>2195</v>
      </c>
      <c r="F1364" s="62">
        <v>42900</v>
      </c>
      <c r="G1364" s="87">
        <v>0</v>
      </c>
    </row>
    <row r="1365" spans="3:7" ht="13.5" customHeight="1" x14ac:dyDescent="0.2">
      <c r="C1365" s="86">
        <v>3031</v>
      </c>
      <c r="D1365" s="60">
        <v>42898</v>
      </c>
      <c r="E1365" s="61" t="s">
        <v>2196</v>
      </c>
      <c r="F1365" s="62">
        <v>42899</v>
      </c>
      <c r="G1365" s="87">
        <v>1</v>
      </c>
    </row>
    <row r="1366" spans="3:7" ht="13.5" customHeight="1" x14ac:dyDescent="0.2">
      <c r="C1366" s="86">
        <v>3032</v>
      </c>
      <c r="D1366" s="60">
        <v>42915</v>
      </c>
      <c r="E1366" s="61" t="s">
        <v>2197</v>
      </c>
      <c r="F1366" s="62">
        <v>42927</v>
      </c>
      <c r="G1366" s="87">
        <v>1</v>
      </c>
    </row>
    <row r="1367" spans="3:7" ht="13.5" customHeight="1" x14ac:dyDescent="0.2">
      <c r="C1367" s="86">
        <v>3033</v>
      </c>
      <c r="D1367" s="60">
        <v>42900</v>
      </c>
      <c r="E1367" s="61" t="s">
        <v>2198</v>
      </c>
      <c r="F1367" s="62">
        <v>42900</v>
      </c>
      <c r="G1367" s="87">
        <v>0</v>
      </c>
    </row>
    <row r="1368" spans="3:7" ht="13.5" customHeight="1" x14ac:dyDescent="0.2">
      <c r="C1368" s="86">
        <v>3034</v>
      </c>
      <c r="D1368" s="60">
        <v>42900</v>
      </c>
      <c r="E1368" s="61" t="s">
        <v>2199</v>
      </c>
      <c r="F1368" s="62">
        <v>42900</v>
      </c>
      <c r="G1368" s="87">
        <v>0</v>
      </c>
    </row>
    <row r="1369" spans="3:7" ht="13.5" customHeight="1" x14ac:dyDescent="0.2">
      <c r="C1369" s="86">
        <v>3035</v>
      </c>
      <c r="D1369" s="60">
        <v>42900</v>
      </c>
      <c r="E1369" s="61" t="s">
        <v>2200</v>
      </c>
      <c r="F1369" s="62">
        <v>42900</v>
      </c>
      <c r="G1369" s="87">
        <v>0</v>
      </c>
    </row>
    <row r="1370" spans="3:7" ht="13.5" customHeight="1" x14ac:dyDescent="0.2">
      <c r="C1370" s="86">
        <v>3036</v>
      </c>
      <c r="D1370" s="60">
        <v>42900</v>
      </c>
      <c r="E1370" s="61" t="s">
        <v>2201</v>
      </c>
      <c r="F1370" s="62">
        <v>42900</v>
      </c>
      <c r="G1370" s="87">
        <v>0</v>
      </c>
    </row>
    <row r="1371" spans="3:7" ht="13.5" customHeight="1" x14ac:dyDescent="0.2">
      <c r="C1371" s="86">
        <v>3037</v>
      </c>
      <c r="D1371" s="60">
        <v>42900</v>
      </c>
      <c r="E1371" s="61" t="s">
        <v>2202</v>
      </c>
      <c r="F1371" s="62">
        <v>42900</v>
      </c>
      <c r="G1371" s="87">
        <v>0</v>
      </c>
    </row>
    <row r="1372" spans="3:7" ht="13.5" customHeight="1" x14ac:dyDescent="0.2">
      <c r="C1372" s="86">
        <v>3038</v>
      </c>
      <c r="D1372" s="60">
        <v>42898</v>
      </c>
      <c r="E1372" s="61" t="s">
        <v>2203</v>
      </c>
      <c r="F1372" s="62">
        <v>42900</v>
      </c>
      <c r="G1372" s="87">
        <v>2</v>
      </c>
    </row>
    <row r="1373" spans="3:7" ht="13.5" customHeight="1" x14ac:dyDescent="0.2">
      <c r="C1373" s="86">
        <v>3039</v>
      </c>
      <c r="D1373" s="60">
        <v>42898</v>
      </c>
      <c r="E1373" s="61" t="s">
        <v>2204</v>
      </c>
      <c r="F1373" s="62">
        <v>42900</v>
      </c>
      <c r="G1373" s="87">
        <v>2</v>
      </c>
    </row>
    <row r="1374" spans="3:7" ht="13.5" customHeight="1" x14ac:dyDescent="0.2">
      <c r="C1374" s="86">
        <v>3040</v>
      </c>
      <c r="D1374" s="60">
        <v>42897</v>
      </c>
      <c r="E1374" s="61" t="s">
        <v>2205</v>
      </c>
      <c r="F1374" s="62">
        <v>42898</v>
      </c>
      <c r="G1374" s="87">
        <v>1</v>
      </c>
    </row>
    <row r="1375" spans="3:7" ht="13.5" customHeight="1" x14ac:dyDescent="0.2">
      <c r="C1375" s="86">
        <v>3041</v>
      </c>
      <c r="D1375" s="60">
        <v>42897</v>
      </c>
      <c r="E1375" s="61" t="s">
        <v>2206</v>
      </c>
      <c r="F1375" s="62">
        <v>42898</v>
      </c>
      <c r="G1375" s="87">
        <v>1</v>
      </c>
    </row>
    <row r="1376" spans="3:7" ht="13.5" customHeight="1" x14ac:dyDescent="0.2">
      <c r="C1376" s="86">
        <v>3042</v>
      </c>
      <c r="D1376" s="60">
        <v>42897</v>
      </c>
      <c r="E1376" s="61" t="s">
        <v>2207</v>
      </c>
      <c r="F1376" s="62">
        <v>42898</v>
      </c>
      <c r="G1376" s="87">
        <v>1</v>
      </c>
    </row>
    <row r="1377" spans="3:7" ht="13.5" customHeight="1" x14ac:dyDescent="0.2">
      <c r="C1377" s="86">
        <v>3043</v>
      </c>
      <c r="D1377" s="60">
        <v>42898</v>
      </c>
      <c r="E1377" s="61" t="s">
        <v>2208</v>
      </c>
      <c r="F1377" s="62">
        <v>42931</v>
      </c>
      <c r="G1377" s="87">
        <v>3</v>
      </c>
    </row>
    <row r="1378" spans="3:7" ht="13.5" customHeight="1" x14ac:dyDescent="0.2">
      <c r="C1378" s="86">
        <v>3044</v>
      </c>
      <c r="D1378" s="60">
        <v>42901</v>
      </c>
      <c r="E1378" s="61" t="s">
        <v>2209</v>
      </c>
      <c r="F1378" s="62">
        <v>42901</v>
      </c>
      <c r="G1378" s="87">
        <v>0</v>
      </c>
    </row>
    <row r="1379" spans="3:7" ht="13.5" customHeight="1" x14ac:dyDescent="0.2">
      <c r="C1379" s="86">
        <v>3045</v>
      </c>
      <c r="D1379" s="60">
        <v>42901</v>
      </c>
      <c r="E1379" s="61" t="s">
        <v>2210</v>
      </c>
      <c r="F1379" s="62">
        <v>42901</v>
      </c>
      <c r="G1379" s="87">
        <v>0</v>
      </c>
    </row>
    <row r="1380" spans="3:7" ht="13.5" customHeight="1" x14ac:dyDescent="0.2">
      <c r="C1380" s="86">
        <v>3046</v>
      </c>
      <c r="D1380" s="60">
        <v>42901</v>
      </c>
      <c r="E1380" s="61" t="s">
        <v>2211</v>
      </c>
      <c r="F1380" s="62">
        <v>42901</v>
      </c>
      <c r="G1380" s="87">
        <v>0</v>
      </c>
    </row>
    <row r="1381" spans="3:7" ht="13.5" customHeight="1" x14ac:dyDescent="0.2">
      <c r="C1381" s="86">
        <v>3047</v>
      </c>
      <c r="D1381" s="60">
        <v>42901</v>
      </c>
      <c r="E1381" s="61" t="s">
        <v>2212</v>
      </c>
      <c r="F1381" s="62">
        <v>42901</v>
      </c>
      <c r="G1381" s="87">
        <v>0</v>
      </c>
    </row>
    <row r="1382" spans="3:7" ht="13.5" customHeight="1" x14ac:dyDescent="0.2">
      <c r="C1382" s="86">
        <v>3048</v>
      </c>
      <c r="D1382" s="60">
        <v>42901</v>
      </c>
      <c r="E1382" s="61" t="s">
        <v>2213</v>
      </c>
      <c r="F1382" s="62">
        <v>42901</v>
      </c>
      <c r="G1382" s="87">
        <v>0</v>
      </c>
    </row>
    <row r="1383" spans="3:7" ht="13.5" customHeight="1" x14ac:dyDescent="0.2">
      <c r="C1383" s="86">
        <v>3049</v>
      </c>
      <c r="D1383" s="60">
        <v>42901</v>
      </c>
      <c r="E1383" s="61" t="s">
        <v>2214</v>
      </c>
      <c r="F1383" s="62">
        <v>42901</v>
      </c>
      <c r="G1383" s="87">
        <v>0</v>
      </c>
    </row>
    <row r="1384" spans="3:7" ht="13.5" customHeight="1" x14ac:dyDescent="0.2">
      <c r="C1384" s="86">
        <v>3050</v>
      </c>
      <c r="D1384" s="60">
        <v>42901</v>
      </c>
      <c r="E1384" s="61" t="s">
        <v>2215</v>
      </c>
      <c r="F1384" s="62">
        <v>42901</v>
      </c>
      <c r="G1384" s="87">
        <v>0</v>
      </c>
    </row>
    <row r="1385" spans="3:7" ht="13.5" customHeight="1" x14ac:dyDescent="0.2">
      <c r="C1385" s="86">
        <v>3051</v>
      </c>
      <c r="D1385" s="60">
        <v>42893</v>
      </c>
      <c r="E1385" s="61" t="s">
        <v>2216</v>
      </c>
      <c r="F1385" s="62">
        <v>42898</v>
      </c>
      <c r="G1385" s="87">
        <v>3</v>
      </c>
    </row>
    <row r="1386" spans="3:7" ht="13.5" customHeight="1" x14ac:dyDescent="0.2">
      <c r="C1386" s="86">
        <v>3052</v>
      </c>
      <c r="D1386" s="60">
        <v>42895</v>
      </c>
      <c r="E1386" s="61" t="s">
        <v>2217</v>
      </c>
      <c r="F1386" s="62">
        <v>42899</v>
      </c>
      <c r="G1386" s="87">
        <v>2</v>
      </c>
    </row>
    <row r="1387" spans="3:7" ht="13.5" customHeight="1" x14ac:dyDescent="0.2">
      <c r="C1387" s="86">
        <v>3053</v>
      </c>
      <c r="D1387" s="60">
        <v>42900</v>
      </c>
      <c r="E1387" s="61" t="s">
        <v>2218</v>
      </c>
      <c r="F1387" s="62">
        <v>42898</v>
      </c>
      <c r="G1387" s="87">
        <v>2</v>
      </c>
    </row>
    <row r="1388" spans="3:7" ht="13.5" customHeight="1" x14ac:dyDescent="0.2">
      <c r="C1388" s="86">
        <v>3054</v>
      </c>
      <c r="D1388" s="60">
        <v>42895</v>
      </c>
      <c r="E1388" s="61" t="s">
        <v>2217</v>
      </c>
      <c r="F1388" s="62">
        <v>42899</v>
      </c>
      <c r="G1388" s="87">
        <v>2</v>
      </c>
    </row>
    <row r="1389" spans="3:7" ht="13.5" customHeight="1" x14ac:dyDescent="0.2">
      <c r="C1389" s="86">
        <v>3055</v>
      </c>
      <c r="D1389" s="60">
        <v>42901</v>
      </c>
      <c r="E1389" s="61" t="s">
        <v>2219</v>
      </c>
      <c r="F1389" s="62">
        <v>42901</v>
      </c>
      <c r="G1389" s="87">
        <v>0</v>
      </c>
    </row>
    <row r="1390" spans="3:7" ht="13.5" customHeight="1" x14ac:dyDescent="0.2">
      <c r="C1390" s="86">
        <v>3056</v>
      </c>
      <c r="D1390" s="60">
        <v>42901</v>
      </c>
      <c r="E1390" s="61" t="s">
        <v>2220</v>
      </c>
      <c r="F1390" s="62">
        <v>42901</v>
      </c>
      <c r="G1390" s="87">
        <v>0</v>
      </c>
    </row>
    <row r="1391" spans="3:7" ht="13.5" customHeight="1" x14ac:dyDescent="0.2">
      <c r="C1391" s="86">
        <v>3057</v>
      </c>
      <c r="D1391" s="60">
        <v>42902</v>
      </c>
      <c r="E1391" s="61" t="s">
        <v>2221</v>
      </c>
      <c r="F1391" s="62">
        <v>42902</v>
      </c>
      <c r="G1391" s="87">
        <v>0</v>
      </c>
    </row>
    <row r="1392" spans="3:7" ht="13.5" customHeight="1" x14ac:dyDescent="0.2">
      <c r="C1392" s="86">
        <v>3058</v>
      </c>
      <c r="D1392" s="60">
        <v>42902</v>
      </c>
      <c r="E1392" s="61" t="s">
        <v>2222</v>
      </c>
      <c r="F1392" s="62">
        <v>42902</v>
      </c>
      <c r="G1392" s="87">
        <v>0</v>
      </c>
    </row>
    <row r="1393" spans="3:7" ht="13.5" customHeight="1" x14ac:dyDescent="0.2">
      <c r="C1393" s="86">
        <v>3059</v>
      </c>
      <c r="D1393" s="60">
        <v>42902</v>
      </c>
      <c r="E1393" s="61" t="s">
        <v>2223</v>
      </c>
      <c r="F1393" s="62">
        <v>42902</v>
      </c>
      <c r="G1393" s="87">
        <v>0</v>
      </c>
    </row>
    <row r="1394" spans="3:7" ht="13.5" customHeight="1" x14ac:dyDescent="0.2">
      <c r="C1394" s="86">
        <v>3060</v>
      </c>
      <c r="D1394" s="60">
        <v>42900</v>
      </c>
      <c r="E1394" s="61" t="s">
        <v>2224</v>
      </c>
      <c r="F1394" s="62">
        <v>42901</v>
      </c>
      <c r="G1394" s="87">
        <v>1</v>
      </c>
    </row>
    <row r="1395" spans="3:7" ht="13.5" customHeight="1" x14ac:dyDescent="0.2">
      <c r="C1395" s="86">
        <v>3061</v>
      </c>
      <c r="D1395" s="60">
        <v>42895</v>
      </c>
      <c r="E1395" s="61" t="s">
        <v>2225</v>
      </c>
      <c r="F1395" s="62">
        <v>42901</v>
      </c>
      <c r="G1395" s="87">
        <v>2</v>
      </c>
    </row>
    <row r="1396" spans="3:7" ht="13.5" customHeight="1" x14ac:dyDescent="0.2">
      <c r="C1396" s="86">
        <v>3062</v>
      </c>
      <c r="D1396" s="60">
        <v>42901</v>
      </c>
      <c r="E1396" s="61" t="s">
        <v>2226</v>
      </c>
      <c r="F1396" s="62">
        <v>42901</v>
      </c>
      <c r="G1396" s="87">
        <v>0</v>
      </c>
    </row>
    <row r="1397" spans="3:7" ht="13.5" customHeight="1" x14ac:dyDescent="0.2">
      <c r="C1397" s="86">
        <v>3063</v>
      </c>
      <c r="D1397" s="60">
        <v>42900</v>
      </c>
      <c r="E1397" s="61" t="s">
        <v>2227</v>
      </c>
      <c r="F1397" s="62">
        <v>42902</v>
      </c>
      <c r="G1397" s="87">
        <v>2</v>
      </c>
    </row>
    <row r="1398" spans="3:7" ht="13.5" customHeight="1" x14ac:dyDescent="0.2">
      <c r="C1398" s="86">
        <v>3064</v>
      </c>
      <c r="D1398" s="60">
        <v>42902</v>
      </c>
      <c r="E1398" s="61" t="s">
        <v>2228</v>
      </c>
      <c r="F1398" s="62">
        <v>42902</v>
      </c>
      <c r="G1398" s="87">
        <v>0</v>
      </c>
    </row>
    <row r="1399" spans="3:7" ht="13.5" customHeight="1" x14ac:dyDescent="0.2">
      <c r="C1399" s="86">
        <v>3065</v>
      </c>
      <c r="D1399" s="60">
        <v>42902</v>
      </c>
      <c r="E1399" s="61" t="s">
        <v>2229</v>
      </c>
      <c r="F1399" s="62">
        <v>42902</v>
      </c>
      <c r="G1399" s="87">
        <v>0</v>
      </c>
    </row>
    <row r="1400" spans="3:7" ht="13.5" customHeight="1" x14ac:dyDescent="0.2">
      <c r="C1400" s="86">
        <v>3066</v>
      </c>
      <c r="D1400" s="60">
        <v>42902</v>
      </c>
      <c r="E1400" s="61" t="s">
        <v>2230</v>
      </c>
      <c r="F1400" s="62">
        <v>42902</v>
      </c>
      <c r="G1400" s="87">
        <v>0</v>
      </c>
    </row>
    <row r="1401" spans="3:7" ht="13.5" customHeight="1" x14ac:dyDescent="0.2">
      <c r="C1401" s="86">
        <v>3067</v>
      </c>
      <c r="D1401" s="60">
        <v>42902</v>
      </c>
      <c r="E1401" s="61" t="s">
        <v>2231</v>
      </c>
      <c r="F1401" s="62">
        <v>42902</v>
      </c>
      <c r="G1401" s="87">
        <v>0</v>
      </c>
    </row>
    <row r="1402" spans="3:7" ht="13.5" customHeight="1" x14ac:dyDescent="0.2">
      <c r="C1402" s="86">
        <v>3068</v>
      </c>
      <c r="D1402" s="60">
        <v>42902</v>
      </c>
      <c r="E1402" s="61" t="s">
        <v>2232</v>
      </c>
      <c r="F1402" s="62">
        <v>42902</v>
      </c>
      <c r="G1402" s="87">
        <v>0</v>
      </c>
    </row>
    <row r="1403" spans="3:7" ht="13.5" customHeight="1" x14ac:dyDescent="0.2">
      <c r="C1403" s="86">
        <v>3069</v>
      </c>
      <c r="D1403" s="60">
        <v>42902</v>
      </c>
      <c r="E1403" s="61" t="s">
        <v>2233</v>
      </c>
      <c r="F1403" s="62">
        <v>42902</v>
      </c>
      <c r="G1403" s="87">
        <v>0</v>
      </c>
    </row>
    <row r="1404" spans="3:7" ht="13.5" customHeight="1" x14ac:dyDescent="0.2">
      <c r="C1404" s="86">
        <v>3070</v>
      </c>
      <c r="D1404" s="60">
        <v>42902</v>
      </c>
      <c r="E1404" s="61" t="s">
        <v>2234</v>
      </c>
      <c r="F1404" s="62">
        <v>42902</v>
      </c>
      <c r="G1404" s="87">
        <v>0</v>
      </c>
    </row>
    <row r="1405" spans="3:7" ht="13.5" customHeight="1" x14ac:dyDescent="0.2">
      <c r="C1405" s="86">
        <v>3071</v>
      </c>
      <c r="D1405" s="60">
        <v>42902</v>
      </c>
      <c r="E1405" s="61" t="s">
        <v>2235</v>
      </c>
      <c r="F1405" s="62">
        <v>42902</v>
      </c>
      <c r="G1405" s="87">
        <v>0</v>
      </c>
    </row>
    <row r="1406" spans="3:7" ht="13.5" customHeight="1" x14ac:dyDescent="0.2">
      <c r="C1406" s="86">
        <v>3072</v>
      </c>
      <c r="D1406" s="60">
        <v>42898</v>
      </c>
      <c r="E1406" s="61" t="s">
        <v>2236</v>
      </c>
      <c r="F1406" s="62">
        <v>42898</v>
      </c>
      <c r="G1406" s="87">
        <v>0</v>
      </c>
    </row>
    <row r="1407" spans="3:7" ht="13.5" customHeight="1" x14ac:dyDescent="0.2">
      <c r="C1407" s="86">
        <v>3073</v>
      </c>
      <c r="D1407" s="60">
        <v>42899</v>
      </c>
      <c r="E1407" s="61" t="s">
        <v>2237</v>
      </c>
      <c r="F1407" s="62">
        <v>42899</v>
      </c>
      <c r="G1407" s="87">
        <v>0</v>
      </c>
    </row>
    <row r="1408" spans="3:7" ht="13.5" customHeight="1" x14ac:dyDescent="0.2">
      <c r="C1408" s="86">
        <v>3074</v>
      </c>
      <c r="D1408" s="60">
        <v>42902</v>
      </c>
      <c r="E1408" s="61" t="s">
        <v>2238</v>
      </c>
      <c r="F1408" s="62">
        <v>42901</v>
      </c>
      <c r="G1408" s="87">
        <v>0</v>
      </c>
    </row>
    <row r="1409" spans="3:7" ht="13.5" customHeight="1" x14ac:dyDescent="0.2">
      <c r="C1409" s="86">
        <v>3075</v>
      </c>
      <c r="D1409" s="60">
        <v>42899</v>
      </c>
      <c r="E1409" s="61" t="s">
        <v>2239</v>
      </c>
      <c r="F1409" s="62">
        <v>42899</v>
      </c>
      <c r="G1409" s="87">
        <v>0</v>
      </c>
    </row>
    <row r="1410" spans="3:7" ht="13.5" customHeight="1" x14ac:dyDescent="0.2">
      <c r="C1410" s="86">
        <v>3076</v>
      </c>
      <c r="D1410" s="60">
        <v>42899</v>
      </c>
      <c r="E1410" s="61" t="s">
        <v>2737</v>
      </c>
      <c r="F1410" s="62">
        <v>42899</v>
      </c>
      <c r="G1410" s="87">
        <v>0</v>
      </c>
    </row>
    <row r="1411" spans="3:7" ht="13.5" customHeight="1" x14ac:dyDescent="0.2">
      <c r="C1411" s="86">
        <v>3077</v>
      </c>
      <c r="D1411" s="60">
        <v>42900</v>
      </c>
      <c r="E1411" s="61" t="s">
        <v>2240</v>
      </c>
      <c r="F1411" s="62">
        <v>42900</v>
      </c>
      <c r="G1411" s="87">
        <v>0</v>
      </c>
    </row>
    <row r="1412" spans="3:7" ht="13.5" customHeight="1" x14ac:dyDescent="0.2">
      <c r="C1412" s="86">
        <v>3078</v>
      </c>
      <c r="D1412" s="60">
        <v>42900</v>
      </c>
      <c r="E1412" s="61" t="s">
        <v>2241</v>
      </c>
      <c r="F1412" s="62" t="s">
        <v>2242</v>
      </c>
      <c r="G1412" s="87">
        <v>0</v>
      </c>
    </row>
    <row r="1413" spans="3:7" ht="13.5" customHeight="1" x14ac:dyDescent="0.2">
      <c r="C1413" s="86">
        <v>3079</v>
      </c>
      <c r="D1413" s="60">
        <v>42895</v>
      </c>
      <c r="E1413" s="61" t="s">
        <v>2243</v>
      </c>
      <c r="F1413" s="62">
        <v>42899</v>
      </c>
      <c r="G1413" s="87">
        <v>3</v>
      </c>
    </row>
    <row r="1414" spans="3:7" ht="13.5" customHeight="1" x14ac:dyDescent="0.2">
      <c r="C1414" s="86">
        <v>3080</v>
      </c>
      <c r="D1414" s="60">
        <v>42895</v>
      </c>
      <c r="E1414" s="61" t="s">
        <v>2244</v>
      </c>
      <c r="F1414" s="62">
        <v>42899</v>
      </c>
      <c r="G1414" s="87">
        <v>3</v>
      </c>
    </row>
    <row r="1415" spans="3:7" ht="13.5" customHeight="1" x14ac:dyDescent="0.2">
      <c r="C1415" s="86">
        <v>3081</v>
      </c>
      <c r="D1415" s="60">
        <v>42895</v>
      </c>
      <c r="E1415" s="61" t="s">
        <v>2245</v>
      </c>
      <c r="F1415" s="62">
        <v>42899</v>
      </c>
      <c r="G1415" s="87">
        <v>3</v>
      </c>
    </row>
    <row r="1416" spans="3:7" ht="13.5" customHeight="1" x14ac:dyDescent="0.2">
      <c r="C1416" s="86">
        <v>3082</v>
      </c>
      <c r="D1416" s="60">
        <v>42895</v>
      </c>
      <c r="E1416" s="61" t="s">
        <v>2246</v>
      </c>
      <c r="F1416" s="62">
        <v>42899</v>
      </c>
      <c r="G1416" s="87">
        <v>3</v>
      </c>
    </row>
    <row r="1417" spans="3:7" ht="13.5" customHeight="1" x14ac:dyDescent="0.2">
      <c r="C1417" s="86">
        <v>3083</v>
      </c>
      <c r="D1417" s="60">
        <v>42899</v>
      </c>
      <c r="E1417" s="61" t="s">
        <v>2247</v>
      </c>
      <c r="F1417" s="62">
        <v>42902</v>
      </c>
      <c r="G1417" s="87">
        <v>3</v>
      </c>
    </row>
    <row r="1418" spans="3:7" ht="13.5" customHeight="1" x14ac:dyDescent="0.2">
      <c r="C1418" s="86">
        <v>3084</v>
      </c>
      <c r="D1418" s="60">
        <v>42899</v>
      </c>
      <c r="E1418" s="61" t="s">
        <v>2248</v>
      </c>
      <c r="F1418" s="62">
        <v>42902</v>
      </c>
      <c r="G1418" s="87">
        <v>3</v>
      </c>
    </row>
    <row r="1419" spans="3:7" ht="13.5" customHeight="1" x14ac:dyDescent="0.2">
      <c r="C1419" s="86">
        <v>3085</v>
      </c>
      <c r="D1419" s="60">
        <v>42906</v>
      </c>
      <c r="E1419" s="61" t="s">
        <v>2249</v>
      </c>
      <c r="F1419" s="62">
        <v>42927</v>
      </c>
      <c r="G1419" s="87">
        <v>12</v>
      </c>
    </row>
    <row r="1420" spans="3:7" ht="13.5" customHeight="1" x14ac:dyDescent="0.2">
      <c r="C1420" s="86">
        <v>3086</v>
      </c>
      <c r="D1420" s="60">
        <v>42900</v>
      </c>
      <c r="E1420" s="61" t="s">
        <v>2202</v>
      </c>
      <c r="F1420" s="62">
        <v>42902</v>
      </c>
      <c r="G1420" s="87">
        <v>2</v>
      </c>
    </row>
    <row r="1421" spans="3:7" ht="13.5" customHeight="1" x14ac:dyDescent="0.2">
      <c r="C1421" s="86">
        <v>3087</v>
      </c>
      <c r="D1421" s="60">
        <v>42900</v>
      </c>
      <c r="E1421" s="61" t="s">
        <v>2202</v>
      </c>
      <c r="F1421" s="62">
        <v>42902</v>
      </c>
      <c r="G1421" s="87">
        <v>2</v>
      </c>
    </row>
    <row r="1422" spans="3:7" ht="13.5" customHeight="1" x14ac:dyDescent="0.2">
      <c r="C1422" s="86">
        <v>3088</v>
      </c>
      <c r="D1422" s="60">
        <v>42900</v>
      </c>
      <c r="E1422" s="61" t="s">
        <v>2250</v>
      </c>
      <c r="F1422" s="62">
        <v>42900</v>
      </c>
      <c r="G1422" s="87">
        <v>0</v>
      </c>
    </row>
    <row r="1423" spans="3:7" ht="13.5" customHeight="1" x14ac:dyDescent="0.2">
      <c r="C1423" s="86">
        <v>3089</v>
      </c>
      <c r="D1423" s="60">
        <v>42900</v>
      </c>
      <c r="E1423" s="61" t="s">
        <v>2251</v>
      </c>
      <c r="F1423" s="62">
        <v>42900</v>
      </c>
      <c r="G1423" s="87">
        <v>0</v>
      </c>
    </row>
    <row r="1424" spans="3:7" ht="13.5" customHeight="1" x14ac:dyDescent="0.2">
      <c r="C1424" s="86">
        <v>3090</v>
      </c>
      <c r="D1424" s="60">
        <v>42900</v>
      </c>
      <c r="E1424" s="61" t="s">
        <v>2252</v>
      </c>
      <c r="F1424" s="62">
        <v>42900</v>
      </c>
      <c r="G1424" s="87">
        <v>0</v>
      </c>
    </row>
    <row r="1425" spans="3:7" ht="13.5" customHeight="1" x14ac:dyDescent="0.2">
      <c r="C1425" s="86">
        <v>3091</v>
      </c>
      <c r="D1425" s="60">
        <v>42901</v>
      </c>
      <c r="E1425" s="61" t="s">
        <v>2253</v>
      </c>
      <c r="F1425" s="62">
        <v>42902</v>
      </c>
      <c r="G1425" s="87">
        <v>1</v>
      </c>
    </row>
    <row r="1426" spans="3:7" ht="13.5" customHeight="1" x14ac:dyDescent="0.2">
      <c r="C1426" s="86">
        <v>3092</v>
      </c>
      <c r="D1426" s="60">
        <v>42901</v>
      </c>
      <c r="E1426" s="61" t="s">
        <v>2254</v>
      </c>
      <c r="F1426" s="62">
        <v>42902</v>
      </c>
      <c r="G1426" s="87">
        <v>1</v>
      </c>
    </row>
    <row r="1427" spans="3:7" ht="13.5" customHeight="1" x14ac:dyDescent="0.2">
      <c r="C1427" s="86">
        <v>3093</v>
      </c>
      <c r="D1427" s="60">
        <v>42901</v>
      </c>
      <c r="E1427" s="61" t="s">
        <v>2255</v>
      </c>
      <c r="F1427" s="62">
        <v>42902</v>
      </c>
      <c r="G1427" s="87">
        <v>1</v>
      </c>
    </row>
    <row r="1428" spans="3:7" ht="13.5" customHeight="1" x14ac:dyDescent="0.2">
      <c r="C1428" s="86">
        <v>3094</v>
      </c>
      <c r="D1428" s="60">
        <v>42906</v>
      </c>
      <c r="E1428" s="61" t="s">
        <v>2256</v>
      </c>
      <c r="F1428" s="62">
        <v>42906</v>
      </c>
      <c r="G1428" s="87">
        <v>0</v>
      </c>
    </row>
    <row r="1429" spans="3:7" ht="13.5" customHeight="1" x14ac:dyDescent="0.2">
      <c r="C1429" s="86">
        <v>3095</v>
      </c>
      <c r="D1429" s="60">
        <v>42906</v>
      </c>
      <c r="E1429" s="61" t="s">
        <v>2257</v>
      </c>
      <c r="F1429" s="62">
        <v>42906</v>
      </c>
      <c r="G1429" s="87">
        <v>0</v>
      </c>
    </row>
    <row r="1430" spans="3:7" ht="13.5" customHeight="1" x14ac:dyDescent="0.2">
      <c r="C1430" s="86">
        <v>3096</v>
      </c>
      <c r="D1430" s="60">
        <v>42906</v>
      </c>
      <c r="E1430" s="61" t="s">
        <v>2258</v>
      </c>
      <c r="F1430" s="62">
        <v>42906</v>
      </c>
      <c r="G1430" s="87">
        <v>0</v>
      </c>
    </row>
    <row r="1431" spans="3:7" ht="13.5" customHeight="1" x14ac:dyDescent="0.2">
      <c r="C1431" s="86">
        <v>3097</v>
      </c>
      <c r="D1431" s="60">
        <v>42906</v>
      </c>
      <c r="E1431" s="61" t="s">
        <v>2259</v>
      </c>
      <c r="F1431" s="62">
        <v>42906</v>
      </c>
      <c r="G1431" s="87">
        <v>0</v>
      </c>
    </row>
    <row r="1432" spans="3:7" ht="13.5" customHeight="1" x14ac:dyDescent="0.2">
      <c r="C1432" s="86">
        <v>3098</v>
      </c>
      <c r="D1432" s="60">
        <v>42906</v>
      </c>
      <c r="E1432" s="61" t="s">
        <v>2260</v>
      </c>
      <c r="F1432" s="62">
        <v>42906</v>
      </c>
      <c r="G1432" s="87">
        <v>0</v>
      </c>
    </row>
    <row r="1433" spans="3:7" ht="13.5" customHeight="1" x14ac:dyDescent="0.2">
      <c r="C1433" s="86">
        <v>3099</v>
      </c>
      <c r="D1433" s="60">
        <v>42906</v>
      </c>
      <c r="E1433" s="61" t="s">
        <v>2261</v>
      </c>
      <c r="F1433" s="62">
        <v>42906</v>
      </c>
      <c r="G1433" s="87">
        <v>0</v>
      </c>
    </row>
    <row r="1434" spans="3:7" ht="13.5" customHeight="1" x14ac:dyDescent="0.2">
      <c r="C1434" s="86">
        <v>3100</v>
      </c>
      <c r="D1434" s="60">
        <v>42906</v>
      </c>
      <c r="E1434" s="61" t="s">
        <v>2262</v>
      </c>
      <c r="F1434" s="62">
        <v>42906</v>
      </c>
      <c r="G1434" s="87">
        <v>0</v>
      </c>
    </row>
    <row r="1435" spans="3:7" ht="13.5" customHeight="1" x14ac:dyDescent="0.2">
      <c r="C1435" s="86">
        <v>3101</v>
      </c>
      <c r="D1435" s="60">
        <v>42906</v>
      </c>
      <c r="E1435" s="61" t="s">
        <v>2263</v>
      </c>
      <c r="F1435" s="62">
        <v>42906</v>
      </c>
      <c r="G1435" s="87">
        <v>0</v>
      </c>
    </row>
    <row r="1436" spans="3:7" ht="13.5" customHeight="1" x14ac:dyDescent="0.2">
      <c r="C1436" s="86">
        <v>3102</v>
      </c>
      <c r="D1436" s="60">
        <v>42906</v>
      </c>
      <c r="E1436" s="61" t="s">
        <v>2264</v>
      </c>
      <c r="F1436" s="62">
        <v>42906</v>
      </c>
      <c r="G1436" s="87">
        <v>0</v>
      </c>
    </row>
    <row r="1437" spans="3:7" ht="13.5" customHeight="1" x14ac:dyDescent="0.2">
      <c r="C1437" s="86">
        <v>3103</v>
      </c>
      <c r="D1437" s="60">
        <v>42906</v>
      </c>
      <c r="E1437" s="61" t="s">
        <v>2265</v>
      </c>
      <c r="F1437" s="62">
        <v>42906</v>
      </c>
      <c r="G1437" s="87">
        <v>0</v>
      </c>
    </row>
    <row r="1438" spans="3:7" ht="13.5" customHeight="1" x14ac:dyDescent="0.2">
      <c r="C1438" s="86">
        <v>3104</v>
      </c>
      <c r="D1438" s="60">
        <v>42900</v>
      </c>
      <c r="E1438" s="61" t="s">
        <v>2266</v>
      </c>
      <c r="F1438" s="62">
        <v>42906</v>
      </c>
      <c r="G1438" s="87">
        <v>3</v>
      </c>
    </row>
    <row r="1439" spans="3:7" ht="13.5" customHeight="1" x14ac:dyDescent="0.2">
      <c r="C1439" s="86">
        <v>3105</v>
      </c>
      <c r="D1439" s="60">
        <v>42900</v>
      </c>
      <c r="E1439" s="61" t="s">
        <v>2267</v>
      </c>
      <c r="F1439" s="62">
        <v>42906</v>
      </c>
      <c r="G1439" s="87">
        <v>3</v>
      </c>
    </row>
    <row r="1440" spans="3:7" ht="13.5" customHeight="1" x14ac:dyDescent="0.2">
      <c r="C1440" s="86">
        <v>3106</v>
      </c>
      <c r="D1440" s="60">
        <v>42900</v>
      </c>
      <c r="E1440" s="61" t="s">
        <v>2268</v>
      </c>
      <c r="F1440" s="62">
        <v>42906</v>
      </c>
      <c r="G1440" s="87">
        <v>3</v>
      </c>
    </row>
    <row r="1441" spans="3:7" ht="13.5" customHeight="1" x14ac:dyDescent="0.2">
      <c r="C1441" s="86">
        <v>3107</v>
      </c>
      <c r="D1441" s="60">
        <v>42901</v>
      </c>
      <c r="E1441" s="61" t="s">
        <v>2269</v>
      </c>
      <c r="F1441" s="62">
        <v>42906</v>
      </c>
      <c r="G1441" s="87">
        <v>3</v>
      </c>
    </row>
    <row r="1442" spans="3:7" ht="13.5" customHeight="1" x14ac:dyDescent="0.2">
      <c r="C1442" s="86">
        <v>3108</v>
      </c>
      <c r="D1442" s="60">
        <v>42901</v>
      </c>
      <c r="E1442" s="61" t="s">
        <v>2270</v>
      </c>
      <c r="F1442" s="62">
        <v>42906</v>
      </c>
      <c r="G1442" s="87">
        <v>2</v>
      </c>
    </row>
    <row r="1443" spans="3:7" ht="13.5" customHeight="1" x14ac:dyDescent="0.2">
      <c r="C1443" s="86">
        <v>3109</v>
      </c>
      <c r="D1443" s="60">
        <v>42906</v>
      </c>
      <c r="E1443" s="61" t="s">
        <v>2271</v>
      </c>
      <c r="F1443" s="62">
        <v>42906</v>
      </c>
      <c r="G1443" s="87">
        <v>0</v>
      </c>
    </row>
    <row r="1444" spans="3:7" ht="13.5" customHeight="1" x14ac:dyDescent="0.2">
      <c r="C1444" s="86">
        <v>3110</v>
      </c>
      <c r="D1444" s="60">
        <v>42906</v>
      </c>
      <c r="E1444" s="61" t="s">
        <v>2272</v>
      </c>
      <c r="F1444" s="62">
        <v>42906</v>
      </c>
      <c r="G1444" s="87">
        <v>0</v>
      </c>
    </row>
    <row r="1445" spans="3:7" ht="13.5" customHeight="1" x14ac:dyDescent="0.2">
      <c r="C1445" s="86">
        <v>3111</v>
      </c>
      <c r="D1445" s="60">
        <v>42906</v>
      </c>
      <c r="E1445" s="61" t="s">
        <v>2273</v>
      </c>
      <c r="F1445" s="62">
        <v>42906</v>
      </c>
      <c r="G1445" s="87">
        <v>0</v>
      </c>
    </row>
    <row r="1446" spans="3:7" ht="13.5" customHeight="1" x14ac:dyDescent="0.2">
      <c r="C1446" s="86">
        <v>3112</v>
      </c>
      <c r="D1446" s="60">
        <v>42906</v>
      </c>
      <c r="E1446" s="61" t="s">
        <v>2274</v>
      </c>
      <c r="F1446" s="62">
        <v>42906</v>
      </c>
      <c r="G1446" s="87">
        <v>0</v>
      </c>
    </row>
    <row r="1447" spans="3:7" ht="13.5" customHeight="1" x14ac:dyDescent="0.2">
      <c r="C1447" s="86">
        <v>3113</v>
      </c>
      <c r="D1447" s="60">
        <v>42906</v>
      </c>
      <c r="E1447" s="61" t="s">
        <v>2275</v>
      </c>
      <c r="F1447" s="62">
        <v>42906</v>
      </c>
      <c r="G1447" s="87">
        <v>0</v>
      </c>
    </row>
    <row r="1448" spans="3:7" ht="13.5" customHeight="1" x14ac:dyDescent="0.2">
      <c r="C1448" s="86">
        <v>3114</v>
      </c>
      <c r="D1448" s="60">
        <v>42906</v>
      </c>
      <c r="E1448" s="61" t="s">
        <v>2276</v>
      </c>
      <c r="F1448" s="62">
        <v>42906</v>
      </c>
      <c r="G1448" s="87">
        <v>0</v>
      </c>
    </row>
    <row r="1449" spans="3:7" ht="13.5" customHeight="1" x14ac:dyDescent="0.2">
      <c r="C1449" s="86">
        <v>3115</v>
      </c>
      <c r="D1449" s="60">
        <v>42900</v>
      </c>
      <c r="E1449" s="61" t="s">
        <v>2277</v>
      </c>
      <c r="F1449" s="62">
        <v>42906</v>
      </c>
      <c r="G1449" s="87">
        <v>0</v>
      </c>
    </row>
    <row r="1450" spans="3:7" ht="13.5" customHeight="1" x14ac:dyDescent="0.2">
      <c r="C1450" s="86">
        <v>3116</v>
      </c>
      <c r="D1450" s="60">
        <v>42900</v>
      </c>
      <c r="E1450" s="61" t="s">
        <v>2278</v>
      </c>
      <c r="F1450" s="62">
        <v>42906</v>
      </c>
      <c r="G1450" s="87">
        <v>3</v>
      </c>
    </row>
    <row r="1451" spans="3:7" ht="13.5" customHeight="1" x14ac:dyDescent="0.2">
      <c r="C1451" s="86">
        <v>3117</v>
      </c>
      <c r="D1451" s="60">
        <v>42901</v>
      </c>
      <c r="E1451" s="61" t="s">
        <v>2279</v>
      </c>
      <c r="F1451" s="62">
        <v>42906</v>
      </c>
      <c r="G1451" s="87">
        <v>2</v>
      </c>
    </row>
    <row r="1452" spans="3:7" ht="13.5" customHeight="1" x14ac:dyDescent="0.2">
      <c r="C1452" s="86">
        <v>3118</v>
      </c>
      <c r="D1452" s="60">
        <v>42900</v>
      </c>
      <c r="E1452" s="61" t="s">
        <v>2280</v>
      </c>
      <c r="F1452" s="62">
        <v>42906</v>
      </c>
      <c r="G1452" s="87">
        <v>3</v>
      </c>
    </row>
    <row r="1453" spans="3:7" ht="13.5" customHeight="1" x14ac:dyDescent="0.2">
      <c r="C1453" s="86">
        <v>3120</v>
      </c>
      <c r="D1453" s="60">
        <v>42906</v>
      </c>
      <c r="E1453" s="61" t="s">
        <v>2281</v>
      </c>
      <c r="F1453" s="62">
        <v>42906</v>
      </c>
      <c r="G1453" s="87">
        <v>0</v>
      </c>
    </row>
    <row r="1454" spans="3:7" ht="13.5" customHeight="1" x14ac:dyDescent="0.2">
      <c r="C1454" s="86">
        <v>3121</v>
      </c>
      <c r="D1454" s="60">
        <v>42906</v>
      </c>
      <c r="E1454" s="61" t="s">
        <v>2282</v>
      </c>
      <c r="F1454" s="62">
        <v>42906</v>
      </c>
      <c r="G1454" s="87">
        <v>0</v>
      </c>
    </row>
    <row r="1455" spans="3:7" ht="13.5" customHeight="1" x14ac:dyDescent="0.2">
      <c r="C1455" s="86">
        <v>3122</v>
      </c>
      <c r="D1455" s="60">
        <v>42906</v>
      </c>
      <c r="E1455" s="61" t="s">
        <v>2283</v>
      </c>
      <c r="F1455" s="62">
        <v>42906</v>
      </c>
      <c r="G1455" s="87">
        <v>0</v>
      </c>
    </row>
    <row r="1456" spans="3:7" ht="13.5" customHeight="1" x14ac:dyDescent="0.2">
      <c r="C1456" s="86">
        <v>3123</v>
      </c>
      <c r="D1456" s="60">
        <v>42906</v>
      </c>
      <c r="E1456" s="61" t="s">
        <v>2284</v>
      </c>
      <c r="F1456" s="62">
        <v>42906</v>
      </c>
      <c r="G1456" s="87">
        <v>0</v>
      </c>
    </row>
    <row r="1457" spans="3:7" ht="13.5" customHeight="1" x14ac:dyDescent="0.2">
      <c r="C1457" s="86">
        <v>3124</v>
      </c>
      <c r="D1457" s="60">
        <v>42906</v>
      </c>
      <c r="E1457" s="61" t="s">
        <v>2285</v>
      </c>
      <c r="F1457" s="62">
        <v>42906</v>
      </c>
      <c r="G1457" s="87">
        <v>0</v>
      </c>
    </row>
    <row r="1458" spans="3:7" ht="13.5" customHeight="1" x14ac:dyDescent="0.2">
      <c r="C1458" s="86">
        <v>3125</v>
      </c>
      <c r="D1458" s="60">
        <v>42906</v>
      </c>
      <c r="E1458" s="61" t="s">
        <v>2286</v>
      </c>
      <c r="F1458" s="62">
        <v>42906</v>
      </c>
      <c r="G1458" s="87">
        <v>0</v>
      </c>
    </row>
    <row r="1459" spans="3:7" ht="13.5" customHeight="1" x14ac:dyDescent="0.2">
      <c r="C1459" s="86">
        <v>3126</v>
      </c>
      <c r="D1459" s="60">
        <v>42906</v>
      </c>
      <c r="E1459" s="61" t="s">
        <v>2727</v>
      </c>
      <c r="F1459" s="62">
        <v>42915</v>
      </c>
      <c r="G1459" s="87">
        <v>0</v>
      </c>
    </row>
    <row r="1460" spans="3:7" ht="13.5" customHeight="1" x14ac:dyDescent="0.2">
      <c r="C1460" s="86">
        <v>3127</v>
      </c>
      <c r="D1460" s="60">
        <v>42899</v>
      </c>
      <c r="E1460" s="61" t="s">
        <v>2287</v>
      </c>
      <c r="F1460" s="62">
        <v>42906</v>
      </c>
      <c r="G1460" s="87">
        <v>4</v>
      </c>
    </row>
    <row r="1461" spans="3:7" ht="13.5" customHeight="1" x14ac:dyDescent="0.2">
      <c r="C1461" s="86">
        <v>3128</v>
      </c>
      <c r="D1461" s="60">
        <v>42899</v>
      </c>
      <c r="E1461" s="61" t="s">
        <v>2288</v>
      </c>
      <c r="F1461" s="62">
        <v>42906</v>
      </c>
      <c r="G1461" s="87">
        <v>4</v>
      </c>
    </row>
    <row r="1462" spans="3:7" ht="13.5" customHeight="1" x14ac:dyDescent="0.2">
      <c r="C1462" s="86">
        <v>3129</v>
      </c>
      <c r="D1462" s="60">
        <v>42899</v>
      </c>
      <c r="E1462" s="61" t="s">
        <v>2289</v>
      </c>
      <c r="F1462" s="62">
        <v>42906</v>
      </c>
      <c r="G1462" s="87">
        <v>4</v>
      </c>
    </row>
    <row r="1463" spans="3:7" ht="13.5" customHeight="1" x14ac:dyDescent="0.2">
      <c r="C1463" s="86">
        <v>3130</v>
      </c>
      <c r="D1463" s="60">
        <v>42906</v>
      </c>
      <c r="E1463" s="61" t="s">
        <v>2290</v>
      </c>
      <c r="F1463" s="62">
        <v>42906</v>
      </c>
      <c r="G1463" s="87">
        <v>0</v>
      </c>
    </row>
    <row r="1464" spans="3:7" ht="13.5" customHeight="1" x14ac:dyDescent="0.2">
      <c r="C1464" s="86">
        <v>3131</v>
      </c>
      <c r="D1464" s="60">
        <v>42906</v>
      </c>
      <c r="E1464" s="61" t="s">
        <v>2291</v>
      </c>
      <c r="F1464" s="62">
        <v>42906</v>
      </c>
      <c r="G1464" s="87">
        <v>0</v>
      </c>
    </row>
    <row r="1465" spans="3:7" ht="13.5" customHeight="1" x14ac:dyDescent="0.2">
      <c r="C1465" s="86">
        <v>3132</v>
      </c>
      <c r="D1465" s="60">
        <v>42906</v>
      </c>
      <c r="E1465" s="61" t="s">
        <v>2292</v>
      </c>
      <c r="F1465" s="62">
        <v>42906</v>
      </c>
      <c r="G1465" s="87">
        <v>0</v>
      </c>
    </row>
    <row r="1466" spans="3:7" ht="13.5" customHeight="1" x14ac:dyDescent="0.2">
      <c r="C1466" s="86">
        <v>3133</v>
      </c>
      <c r="D1466" s="60">
        <v>42902</v>
      </c>
      <c r="E1466" s="61" t="s">
        <v>2293</v>
      </c>
      <c r="F1466" s="62">
        <v>42906</v>
      </c>
      <c r="G1466" s="87">
        <v>1</v>
      </c>
    </row>
    <row r="1467" spans="3:7" ht="13.5" customHeight="1" x14ac:dyDescent="0.2">
      <c r="C1467" s="86">
        <v>3134</v>
      </c>
      <c r="D1467" s="60">
        <v>42906</v>
      </c>
      <c r="E1467" s="61" t="s">
        <v>2294</v>
      </c>
      <c r="F1467" s="62">
        <v>42906</v>
      </c>
      <c r="G1467" s="87">
        <v>0</v>
      </c>
    </row>
    <row r="1468" spans="3:7" ht="13.5" customHeight="1" x14ac:dyDescent="0.2">
      <c r="C1468" s="86">
        <v>3135</v>
      </c>
      <c r="D1468" s="60">
        <v>42906</v>
      </c>
      <c r="E1468" s="61" t="s">
        <v>2295</v>
      </c>
      <c r="F1468" s="62">
        <v>42906</v>
      </c>
      <c r="G1468" s="87">
        <v>0</v>
      </c>
    </row>
    <row r="1469" spans="3:7" ht="13.5" customHeight="1" x14ac:dyDescent="0.2">
      <c r="C1469" s="86">
        <v>3136</v>
      </c>
      <c r="D1469" s="60">
        <v>42907</v>
      </c>
      <c r="E1469" s="61" t="s">
        <v>2296</v>
      </c>
      <c r="F1469" s="62">
        <v>42907</v>
      </c>
      <c r="G1469" s="87">
        <v>0</v>
      </c>
    </row>
    <row r="1470" spans="3:7" ht="13.5" customHeight="1" x14ac:dyDescent="0.2">
      <c r="C1470" s="86">
        <v>3137</v>
      </c>
      <c r="D1470" s="60">
        <v>42906</v>
      </c>
      <c r="E1470" s="61" t="s">
        <v>2297</v>
      </c>
      <c r="F1470" s="62">
        <v>42906</v>
      </c>
      <c r="G1470" s="87">
        <v>0</v>
      </c>
    </row>
    <row r="1471" spans="3:7" ht="13.5" customHeight="1" x14ac:dyDescent="0.2">
      <c r="C1471" s="86">
        <v>3138</v>
      </c>
      <c r="D1471" s="60">
        <v>42901</v>
      </c>
      <c r="E1471" s="61" t="s">
        <v>2298</v>
      </c>
      <c r="F1471" s="62">
        <v>42906</v>
      </c>
      <c r="G1471" s="87">
        <v>2</v>
      </c>
    </row>
    <row r="1472" spans="3:7" ht="13.5" customHeight="1" x14ac:dyDescent="0.2">
      <c r="C1472" s="86">
        <v>3139</v>
      </c>
      <c r="D1472" s="60">
        <v>42906</v>
      </c>
      <c r="E1472" s="61" t="s">
        <v>2299</v>
      </c>
      <c r="F1472" s="62">
        <v>42907</v>
      </c>
      <c r="G1472" s="87">
        <v>1</v>
      </c>
    </row>
    <row r="1473" spans="3:7" ht="13.5" customHeight="1" x14ac:dyDescent="0.2">
      <c r="C1473" s="86">
        <v>3140</v>
      </c>
      <c r="D1473" s="60">
        <v>42905</v>
      </c>
      <c r="E1473" s="61" t="s">
        <v>2300</v>
      </c>
      <c r="F1473" s="62">
        <v>42907</v>
      </c>
      <c r="G1473" s="87">
        <v>2</v>
      </c>
    </row>
    <row r="1474" spans="3:7" ht="13.5" customHeight="1" x14ac:dyDescent="0.2">
      <c r="C1474" s="86">
        <v>3141</v>
      </c>
      <c r="D1474" s="60">
        <v>42907</v>
      </c>
      <c r="E1474" s="61" t="s">
        <v>2301</v>
      </c>
      <c r="F1474" s="62">
        <v>42907</v>
      </c>
      <c r="G1474" s="87">
        <v>0</v>
      </c>
    </row>
    <row r="1475" spans="3:7" ht="13.5" customHeight="1" x14ac:dyDescent="0.2">
      <c r="C1475" s="86">
        <v>3142</v>
      </c>
      <c r="D1475" s="60">
        <v>42907</v>
      </c>
      <c r="E1475" s="61" t="s">
        <v>2302</v>
      </c>
      <c r="F1475" s="62">
        <v>42907</v>
      </c>
      <c r="G1475" s="87">
        <v>0</v>
      </c>
    </row>
    <row r="1476" spans="3:7" ht="13.5" customHeight="1" x14ac:dyDescent="0.2">
      <c r="C1476" s="86">
        <v>3143</v>
      </c>
      <c r="D1476" s="60">
        <v>42907</v>
      </c>
      <c r="E1476" s="61" t="s">
        <v>2303</v>
      </c>
      <c r="F1476" s="62">
        <v>42907</v>
      </c>
      <c r="G1476" s="87">
        <v>0</v>
      </c>
    </row>
    <row r="1477" spans="3:7" ht="13.5" customHeight="1" x14ac:dyDescent="0.2">
      <c r="C1477" s="86">
        <v>3144</v>
      </c>
      <c r="D1477" s="60">
        <v>42907</v>
      </c>
      <c r="E1477" s="61" t="s">
        <v>2304</v>
      </c>
      <c r="F1477" s="62">
        <v>42907</v>
      </c>
      <c r="G1477" s="87">
        <v>0</v>
      </c>
    </row>
    <row r="1478" spans="3:7" ht="13.5" customHeight="1" x14ac:dyDescent="0.2">
      <c r="C1478" s="86">
        <v>3145</v>
      </c>
      <c r="D1478" s="60">
        <v>42907</v>
      </c>
      <c r="E1478" s="61" t="s">
        <v>2305</v>
      </c>
      <c r="F1478" s="62">
        <v>42907</v>
      </c>
      <c r="G1478" s="87">
        <v>0</v>
      </c>
    </row>
    <row r="1479" spans="3:7" ht="13.5" customHeight="1" x14ac:dyDescent="0.2">
      <c r="C1479" s="86">
        <v>3146</v>
      </c>
      <c r="D1479" s="60">
        <v>42907</v>
      </c>
      <c r="E1479" s="61" t="s">
        <v>2306</v>
      </c>
      <c r="F1479" s="62">
        <v>42907</v>
      </c>
      <c r="G1479" s="87">
        <v>0</v>
      </c>
    </row>
    <row r="1480" spans="3:7" ht="13.5" customHeight="1" x14ac:dyDescent="0.2">
      <c r="C1480" s="86">
        <v>3147</v>
      </c>
      <c r="D1480" s="60">
        <v>42907</v>
      </c>
      <c r="E1480" s="61" t="s">
        <v>2307</v>
      </c>
      <c r="F1480" s="62">
        <v>42907</v>
      </c>
      <c r="G1480" s="87">
        <v>0</v>
      </c>
    </row>
    <row r="1481" spans="3:7" ht="13.5" customHeight="1" x14ac:dyDescent="0.2">
      <c r="C1481" s="86">
        <v>3148</v>
      </c>
      <c r="D1481" s="60">
        <v>42907</v>
      </c>
      <c r="E1481" s="61" t="s">
        <v>2308</v>
      </c>
      <c r="F1481" s="62">
        <v>42907</v>
      </c>
      <c r="G1481" s="87">
        <v>0</v>
      </c>
    </row>
    <row r="1482" spans="3:7" ht="13.5" customHeight="1" x14ac:dyDescent="0.2">
      <c r="C1482" s="86">
        <v>3149</v>
      </c>
      <c r="D1482" s="60">
        <v>42907</v>
      </c>
      <c r="E1482" s="61" t="s">
        <v>2309</v>
      </c>
      <c r="F1482" s="62">
        <v>42907</v>
      </c>
      <c r="G1482" s="87">
        <v>0</v>
      </c>
    </row>
    <row r="1483" spans="3:7" ht="13.5" customHeight="1" x14ac:dyDescent="0.2">
      <c r="C1483" s="86">
        <v>3150</v>
      </c>
      <c r="D1483" s="60">
        <v>42907</v>
      </c>
      <c r="E1483" s="61" t="s">
        <v>2310</v>
      </c>
      <c r="F1483" s="62">
        <v>42907</v>
      </c>
      <c r="G1483" s="87">
        <v>0</v>
      </c>
    </row>
    <row r="1484" spans="3:7" ht="13.5" customHeight="1" x14ac:dyDescent="0.2">
      <c r="C1484" s="86">
        <v>3151</v>
      </c>
      <c r="D1484" s="60">
        <v>42907</v>
      </c>
      <c r="E1484" s="61" t="s">
        <v>2311</v>
      </c>
      <c r="F1484" s="62">
        <v>42907</v>
      </c>
      <c r="G1484" s="87">
        <v>0</v>
      </c>
    </row>
    <row r="1485" spans="3:7" ht="13.5" customHeight="1" x14ac:dyDescent="0.2">
      <c r="C1485" s="86">
        <v>3152</v>
      </c>
      <c r="D1485" s="60">
        <v>42907</v>
      </c>
      <c r="E1485" s="61" t="s">
        <v>2312</v>
      </c>
      <c r="F1485" s="62">
        <v>42907</v>
      </c>
      <c r="G1485" s="87">
        <v>0</v>
      </c>
    </row>
    <row r="1486" spans="3:7" ht="13.5" customHeight="1" x14ac:dyDescent="0.2">
      <c r="C1486" s="86">
        <v>3153</v>
      </c>
      <c r="D1486" s="60">
        <v>42906</v>
      </c>
      <c r="E1486" s="61" t="s">
        <v>2313</v>
      </c>
      <c r="F1486" s="62">
        <v>42907</v>
      </c>
      <c r="G1486" s="87">
        <v>1</v>
      </c>
    </row>
    <row r="1487" spans="3:7" ht="13.5" customHeight="1" x14ac:dyDescent="0.2">
      <c r="C1487" s="86">
        <v>3154</v>
      </c>
      <c r="D1487" s="60">
        <v>42903</v>
      </c>
      <c r="E1487" s="61" t="s">
        <v>2314</v>
      </c>
      <c r="F1487" s="62">
        <v>42907</v>
      </c>
      <c r="G1487" s="87">
        <v>2</v>
      </c>
    </row>
    <row r="1488" spans="3:7" ht="13.5" customHeight="1" x14ac:dyDescent="0.2">
      <c r="C1488" s="86">
        <v>3155</v>
      </c>
      <c r="D1488" s="60">
        <v>42903</v>
      </c>
      <c r="E1488" s="61" t="s">
        <v>2315</v>
      </c>
      <c r="F1488" s="62">
        <v>42907</v>
      </c>
      <c r="G1488" s="87">
        <v>2</v>
      </c>
    </row>
    <row r="1489" spans="3:7" ht="13.5" customHeight="1" x14ac:dyDescent="0.2">
      <c r="C1489" s="86">
        <v>3156</v>
      </c>
      <c r="D1489" s="60">
        <v>42901</v>
      </c>
      <c r="E1489" s="61" t="s">
        <v>2723</v>
      </c>
      <c r="F1489" s="62">
        <v>42902</v>
      </c>
      <c r="G1489" s="87">
        <v>1</v>
      </c>
    </row>
    <row r="1490" spans="3:7" ht="13.5" customHeight="1" x14ac:dyDescent="0.2">
      <c r="C1490" s="86">
        <v>3157</v>
      </c>
      <c r="D1490" s="60">
        <v>42903</v>
      </c>
      <c r="E1490" s="61" t="s">
        <v>2316</v>
      </c>
      <c r="F1490" s="62">
        <v>42907</v>
      </c>
      <c r="G1490" s="87">
        <v>3</v>
      </c>
    </row>
    <row r="1491" spans="3:7" ht="13.5" customHeight="1" x14ac:dyDescent="0.2">
      <c r="C1491" s="86">
        <v>3158</v>
      </c>
      <c r="D1491" s="60">
        <v>42903</v>
      </c>
      <c r="E1491" s="61" t="s">
        <v>2724</v>
      </c>
      <c r="F1491" s="62">
        <v>42907</v>
      </c>
      <c r="G1491" s="87">
        <v>3</v>
      </c>
    </row>
    <row r="1492" spans="3:7" ht="13.5" customHeight="1" x14ac:dyDescent="0.2">
      <c r="C1492" s="86">
        <v>3159</v>
      </c>
      <c r="D1492" s="60">
        <v>42904</v>
      </c>
      <c r="E1492" s="61" t="s">
        <v>2317</v>
      </c>
      <c r="F1492" s="62">
        <v>42908</v>
      </c>
      <c r="G1492" s="87">
        <v>2</v>
      </c>
    </row>
    <row r="1493" spans="3:7" ht="13.5" customHeight="1" x14ac:dyDescent="0.2">
      <c r="C1493" s="86">
        <v>3160</v>
      </c>
      <c r="D1493" s="60">
        <v>42901</v>
      </c>
      <c r="E1493" s="61" t="s">
        <v>2726</v>
      </c>
      <c r="F1493" s="62">
        <v>42902</v>
      </c>
      <c r="G1493" s="87">
        <v>1</v>
      </c>
    </row>
    <row r="1494" spans="3:7" ht="13.5" customHeight="1" x14ac:dyDescent="0.2">
      <c r="C1494" s="86">
        <v>3161</v>
      </c>
      <c r="D1494" s="60">
        <v>42909</v>
      </c>
      <c r="E1494" s="61" t="s">
        <v>2318</v>
      </c>
      <c r="F1494" s="62">
        <v>42913</v>
      </c>
      <c r="G1494" s="87">
        <v>1</v>
      </c>
    </row>
    <row r="1495" spans="3:7" ht="13.5" customHeight="1" x14ac:dyDescent="0.2">
      <c r="C1495" s="86">
        <v>3162</v>
      </c>
      <c r="D1495" s="60">
        <v>42910</v>
      </c>
      <c r="E1495" s="61" t="s">
        <v>2319</v>
      </c>
      <c r="F1495" s="62">
        <v>42913</v>
      </c>
      <c r="G1495" s="87">
        <v>1</v>
      </c>
    </row>
    <row r="1496" spans="3:7" ht="13.5" customHeight="1" x14ac:dyDescent="0.2">
      <c r="C1496" s="86">
        <v>3163</v>
      </c>
      <c r="D1496" s="60">
        <v>42910</v>
      </c>
      <c r="E1496" s="61" t="s">
        <v>2320</v>
      </c>
      <c r="F1496" s="62">
        <v>42913</v>
      </c>
      <c r="G1496" s="87">
        <v>1</v>
      </c>
    </row>
    <row r="1497" spans="3:7" ht="13.5" customHeight="1" x14ac:dyDescent="0.2">
      <c r="C1497" s="86">
        <v>3164</v>
      </c>
      <c r="D1497" s="60">
        <v>42910</v>
      </c>
      <c r="E1497" s="61" t="s">
        <v>2725</v>
      </c>
      <c r="F1497" s="62">
        <v>42913</v>
      </c>
      <c r="G1497" s="87">
        <v>1</v>
      </c>
    </row>
    <row r="1498" spans="3:7" ht="13.5" customHeight="1" x14ac:dyDescent="0.2">
      <c r="C1498" s="86">
        <v>3165</v>
      </c>
      <c r="D1498" s="60">
        <v>42910</v>
      </c>
      <c r="E1498" s="61" t="s">
        <v>2321</v>
      </c>
      <c r="F1498" s="62">
        <v>42913</v>
      </c>
      <c r="G1498" s="87">
        <v>1</v>
      </c>
    </row>
    <row r="1499" spans="3:7" ht="13.5" customHeight="1" x14ac:dyDescent="0.2">
      <c r="C1499" s="86">
        <v>3166</v>
      </c>
      <c r="D1499" s="60">
        <v>42911</v>
      </c>
      <c r="E1499" s="61" t="s">
        <v>2322</v>
      </c>
      <c r="F1499" s="62">
        <v>42913</v>
      </c>
      <c r="G1499" s="87">
        <v>2</v>
      </c>
    </row>
    <row r="1500" spans="3:7" ht="13.5" customHeight="1" x14ac:dyDescent="0.2">
      <c r="C1500" s="86">
        <v>3167</v>
      </c>
      <c r="D1500" s="60">
        <v>42911</v>
      </c>
      <c r="E1500" s="61" t="s">
        <v>2323</v>
      </c>
      <c r="F1500" s="62">
        <v>42913</v>
      </c>
      <c r="G1500" s="87">
        <v>2</v>
      </c>
    </row>
    <row r="1501" spans="3:7" ht="13.5" customHeight="1" x14ac:dyDescent="0.2">
      <c r="C1501" s="86">
        <v>3168</v>
      </c>
      <c r="D1501" s="60">
        <v>42911</v>
      </c>
      <c r="E1501" s="61" t="s">
        <v>2324</v>
      </c>
      <c r="F1501" s="62">
        <v>42913</v>
      </c>
      <c r="G1501" s="87">
        <v>2</v>
      </c>
    </row>
    <row r="1502" spans="3:7" ht="13.5" customHeight="1" x14ac:dyDescent="0.2">
      <c r="C1502" s="86">
        <v>3169</v>
      </c>
      <c r="D1502" s="60">
        <v>42911</v>
      </c>
      <c r="E1502" s="61" t="s">
        <v>2325</v>
      </c>
      <c r="F1502" s="62">
        <v>42913</v>
      </c>
      <c r="G1502" s="87">
        <v>2</v>
      </c>
    </row>
    <row r="1503" spans="3:7" ht="13.5" customHeight="1" x14ac:dyDescent="0.2">
      <c r="C1503" s="86">
        <v>3170</v>
      </c>
      <c r="D1503" s="60">
        <v>42911</v>
      </c>
      <c r="E1503" s="61" t="s">
        <v>2326</v>
      </c>
      <c r="F1503" s="62">
        <v>42913</v>
      </c>
      <c r="G1503" s="87">
        <v>2</v>
      </c>
    </row>
    <row r="1504" spans="3:7" ht="13.5" customHeight="1" x14ac:dyDescent="0.2">
      <c r="C1504" s="86">
        <v>3171</v>
      </c>
      <c r="D1504" s="60">
        <v>42907</v>
      </c>
      <c r="E1504" s="61" t="s">
        <v>2327</v>
      </c>
      <c r="F1504" s="62">
        <v>42907</v>
      </c>
      <c r="G1504" s="87">
        <v>0</v>
      </c>
    </row>
    <row r="1505" spans="3:7" ht="13.5" customHeight="1" x14ac:dyDescent="0.2">
      <c r="C1505" s="86">
        <v>3172</v>
      </c>
      <c r="D1505" s="60">
        <v>42907</v>
      </c>
      <c r="E1505" s="61" t="s">
        <v>2328</v>
      </c>
      <c r="F1505" s="62">
        <v>42907</v>
      </c>
      <c r="G1505" s="87">
        <v>0</v>
      </c>
    </row>
    <row r="1506" spans="3:7" ht="13.5" customHeight="1" x14ac:dyDescent="0.2">
      <c r="C1506" s="86">
        <v>3173</v>
      </c>
      <c r="D1506" s="60">
        <v>42906</v>
      </c>
      <c r="E1506" s="61" t="s">
        <v>2329</v>
      </c>
      <c r="F1506" s="62">
        <v>42907</v>
      </c>
      <c r="G1506" s="87">
        <v>1</v>
      </c>
    </row>
    <row r="1507" spans="3:7" ht="13.5" customHeight="1" x14ac:dyDescent="0.2">
      <c r="C1507" s="86">
        <v>3174</v>
      </c>
      <c r="D1507" s="60">
        <v>42907</v>
      </c>
      <c r="E1507" s="61" t="s">
        <v>2330</v>
      </c>
      <c r="F1507" s="62">
        <v>42907</v>
      </c>
      <c r="G1507" s="87">
        <v>0</v>
      </c>
    </row>
    <row r="1508" spans="3:7" ht="13.5" customHeight="1" x14ac:dyDescent="0.2">
      <c r="C1508" s="86">
        <v>3175</v>
      </c>
      <c r="D1508" s="60">
        <v>42907</v>
      </c>
      <c r="E1508" s="61" t="s">
        <v>2331</v>
      </c>
      <c r="F1508" s="62">
        <v>42907</v>
      </c>
      <c r="G1508" s="87">
        <v>0</v>
      </c>
    </row>
    <row r="1509" spans="3:7" ht="13.5" customHeight="1" x14ac:dyDescent="0.2">
      <c r="C1509" s="86">
        <v>3176</v>
      </c>
      <c r="D1509" s="60">
        <v>42907</v>
      </c>
      <c r="E1509" s="61" t="s">
        <v>2332</v>
      </c>
      <c r="F1509" s="62">
        <v>42907</v>
      </c>
      <c r="G1509" s="87">
        <v>0</v>
      </c>
    </row>
    <row r="1510" spans="3:7" ht="13.5" customHeight="1" x14ac:dyDescent="0.2">
      <c r="C1510" s="86">
        <v>3177</v>
      </c>
      <c r="D1510" s="60">
        <v>42907</v>
      </c>
      <c r="E1510" s="61" t="s">
        <v>2332</v>
      </c>
      <c r="F1510" s="62">
        <v>42907</v>
      </c>
      <c r="G1510" s="87">
        <v>0</v>
      </c>
    </row>
    <row r="1511" spans="3:7" ht="13.5" customHeight="1" x14ac:dyDescent="0.2">
      <c r="C1511" s="86">
        <v>3178</v>
      </c>
      <c r="D1511" s="60">
        <v>42907</v>
      </c>
      <c r="E1511" s="61" t="s">
        <v>2333</v>
      </c>
      <c r="F1511" s="62">
        <v>42907</v>
      </c>
      <c r="G1511" s="87">
        <v>0</v>
      </c>
    </row>
    <row r="1512" spans="3:7" ht="13.5" customHeight="1" x14ac:dyDescent="0.2">
      <c r="C1512" s="86">
        <v>3179</v>
      </c>
      <c r="D1512" s="60">
        <v>42902</v>
      </c>
      <c r="E1512" s="61" t="s">
        <v>2333</v>
      </c>
      <c r="F1512" s="62">
        <v>42907</v>
      </c>
      <c r="G1512" s="87">
        <v>2</v>
      </c>
    </row>
    <row r="1513" spans="3:7" ht="13.5" customHeight="1" x14ac:dyDescent="0.2">
      <c r="C1513" s="86">
        <v>3180</v>
      </c>
      <c r="D1513" s="60">
        <v>42902</v>
      </c>
      <c r="E1513" s="61" t="s">
        <v>2334</v>
      </c>
      <c r="F1513" s="62">
        <v>42907</v>
      </c>
      <c r="G1513" s="87">
        <v>2</v>
      </c>
    </row>
    <row r="1514" spans="3:7" ht="13.5" customHeight="1" x14ac:dyDescent="0.2">
      <c r="C1514" s="86">
        <v>3181</v>
      </c>
      <c r="D1514" s="60">
        <v>42902</v>
      </c>
      <c r="E1514" s="61" t="s">
        <v>2335</v>
      </c>
      <c r="F1514" s="62">
        <v>42907</v>
      </c>
      <c r="G1514" s="87">
        <v>2</v>
      </c>
    </row>
    <row r="1515" spans="3:7" ht="13.5" customHeight="1" x14ac:dyDescent="0.2">
      <c r="C1515" s="86">
        <v>3182</v>
      </c>
      <c r="D1515" s="60">
        <v>42902</v>
      </c>
      <c r="E1515" s="61" t="s">
        <v>2336</v>
      </c>
      <c r="F1515" s="62">
        <v>42908</v>
      </c>
      <c r="G1515" s="87">
        <v>3</v>
      </c>
    </row>
    <row r="1516" spans="3:7" ht="13.5" customHeight="1" x14ac:dyDescent="0.2">
      <c r="C1516" s="86">
        <v>3183</v>
      </c>
      <c r="D1516" s="60">
        <v>42907</v>
      </c>
      <c r="E1516" s="61" t="s">
        <v>2337</v>
      </c>
      <c r="F1516" s="62">
        <v>42907</v>
      </c>
      <c r="G1516" s="87">
        <v>0</v>
      </c>
    </row>
    <row r="1517" spans="3:7" ht="13.5" customHeight="1" x14ac:dyDescent="0.2">
      <c r="C1517" s="86">
        <v>3184</v>
      </c>
      <c r="D1517" s="60">
        <v>42908</v>
      </c>
      <c r="E1517" s="61" t="s">
        <v>2338</v>
      </c>
      <c r="F1517" s="62">
        <v>42908</v>
      </c>
      <c r="G1517" s="87">
        <v>0</v>
      </c>
    </row>
    <row r="1518" spans="3:7" ht="13.5" customHeight="1" x14ac:dyDescent="0.2">
      <c r="C1518" s="86">
        <v>3185</v>
      </c>
      <c r="D1518" s="60">
        <v>42908</v>
      </c>
      <c r="E1518" s="61" t="s">
        <v>2339</v>
      </c>
      <c r="F1518" s="62">
        <v>42908</v>
      </c>
      <c r="G1518" s="87">
        <v>0</v>
      </c>
    </row>
    <row r="1519" spans="3:7" ht="13.5" customHeight="1" x14ac:dyDescent="0.2">
      <c r="C1519" s="86">
        <v>3186</v>
      </c>
      <c r="D1519" s="60">
        <v>42908</v>
      </c>
      <c r="E1519" s="61" t="s">
        <v>2340</v>
      </c>
      <c r="F1519" s="62">
        <v>42908</v>
      </c>
      <c r="G1519" s="87">
        <v>0</v>
      </c>
    </row>
    <row r="1520" spans="3:7" ht="13.5" customHeight="1" x14ac:dyDescent="0.2">
      <c r="C1520" s="86">
        <v>3187</v>
      </c>
      <c r="D1520" s="60">
        <v>42908</v>
      </c>
      <c r="E1520" s="61" t="s">
        <v>2341</v>
      </c>
      <c r="F1520" s="62">
        <v>42908</v>
      </c>
      <c r="G1520" s="87">
        <v>0</v>
      </c>
    </row>
    <row r="1521" spans="3:7" ht="13.5" customHeight="1" x14ac:dyDescent="0.2">
      <c r="C1521" s="86">
        <v>3188</v>
      </c>
      <c r="D1521" s="60">
        <v>42908</v>
      </c>
      <c r="E1521" s="61" t="s">
        <v>2342</v>
      </c>
      <c r="F1521" s="62">
        <v>42908</v>
      </c>
      <c r="G1521" s="87">
        <v>0</v>
      </c>
    </row>
    <row r="1522" spans="3:7" ht="13.5" customHeight="1" x14ac:dyDescent="0.2">
      <c r="C1522" s="86">
        <v>3189</v>
      </c>
      <c r="D1522" s="60">
        <v>42908</v>
      </c>
      <c r="E1522" s="61" t="s">
        <v>2343</v>
      </c>
      <c r="F1522" s="62">
        <v>42908</v>
      </c>
      <c r="G1522" s="87">
        <v>0</v>
      </c>
    </row>
    <row r="1523" spans="3:7" ht="13.5" customHeight="1" x14ac:dyDescent="0.2">
      <c r="C1523" s="86">
        <v>3190</v>
      </c>
      <c r="D1523" s="60">
        <v>42908</v>
      </c>
      <c r="E1523" s="61" t="s">
        <v>2344</v>
      </c>
      <c r="F1523" s="62">
        <v>42908</v>
      </c>
      <c r="G1523" s="87">
        <v>0</v>
      </c>
    </row>
    <row r="1524" spans="3:7" ht="13.5" customHeight="1" x14ac:dyDescent="0.2">
      <c r="C1524" s="86">
        <v>3191</v>
      </c>
      <c r="D1524" s="60">
        <v>42908</v>
      </c>
      <c r="E1524" s="61" t="s">
        <v>2345</v>
      </c>
      <c r="F1524" s="62">
        <v>42908</v>
      </c>
      <c r="G1524" s="87">
        <v>0</v>
      </c>
    </row>
    <row r="1525" spans="3:7" ht="13.5" customHeight="1" x14ac:dyDescent="0.2">
      <c r="C1525" s="86">
        <v>3192</v>
      </c>
      <c r="D1525" s="60">
        <v>42908</v>
      </c>
      <c r="E1525" s="61" t="s">
        <v>2346</v>
      </c>
      <c r="F1525" s="62">
        <v>42914</v>
      </c>
      <c r="G1525" s="87">
        <v>0</v>
      </c>
    </row>
    <row r="1526" spans="3:7" ht="13.5" customHeight="1" x14ac:dyDescent="0.2">
      <c r="C1526" s="86">
        <v>3193</v>
      </c>
      <c r="D1526" s="60">
        <v>42908</v>
      </c>
      <c r="E1526" s="61" t="s">
        <v>2347</v>
      </c>
      <c r="F1526" s="62">
        <v>42914</v>
      </c>
      <c r="G1526" s="87">
        <v>0</v>
      </c>
    </row>
    <row r="1527" spans="3:7" ht="13.5" customHeight="1" x14ac:dyDescent="0.2">
      <c r="C1527" s="86">
        <v>3194</v>
      </c>
      <c r="D1527" s="60">
        <v>42901</v>
      </c>
      <c r="E1527" s="61" t="s">
        <v>2348</v>
      </c>
      <c r="F1527" s="62">
        <v>42909</v>
      </c>
      <c r="G1527" s="87">
        <v>5</v>
      </c>
    </row>
    <row r="1528" spans="3:7" ht="13.5" customHeight="1" x14ac:dyDescent="0.2">
      <c r="C1528" s="86">
        <v>3195</v>
      </c>
      <c r="D1528" s="60">
        <v>42907</v>
      </c>
      <c r="E1528" s="61" t="s">
        <v>2349</v>
      </c>
      <c r="F1528" s="62">
        <v>42906</v>
      </c>
      <c r="G1528" s="87">
        <v>0</v>
      </c>
    </row>
    <row r="1529" spans="3:7" ht="13.5" customHeight="1" x14ac:dyDescent="0.2">
      <c r="C1529" s="86">
        <v>3196</v>
      </c>
      <c r="D1529" s="60">
        <v>42907</v>
      </c>
      <c r="E1529" s="61" t="s">
        <v>2350</v>
      </c>
      <c r="F1529" s="62">
        <v>42907</v>
      </c>
      <c r="G1529" s="87">
        <v>0</v>
      </c>
    </row>
    <row r="1530" spans="3:7" ht="13.5" customHeight="1" x14ac:dyDescent="0.2">
      <c r="C1530" s="86">
        <v>3197</v>
      </c>
      <c r="D1530" s="60">
        <v>42907</v>
      </c>
      <c r="E1530" s="61" t="s">
        <v>2351</v>
      </c>
      <c r="F1530" s="62">
        <v>42907</v>
      </c>
      <c r="G1530" s="87">
        <v>0</v>
      </c>
    </row>
    <row r="1531" spans="3:7" ht="13.5" customHeight="1" x14ac:dyDescent="0.2">
      <c r="C1531" s="86">
        <v>3198</v>
      </c>
      <c r="D1531" s="60">
        <v>42907</v>
      </c>
      <c r="E1531" s="61" t="s">
        <v>2352</v>
      </c>
      <c r="F1531" s="62">
        <v>42907</v>
      </c>
      <c r="G1531" s="87">
        <v>0</v>
      </c>
    </row>
    <row r="1532" spans="3:7" ht="13.5" customHeight="1" x14ac:dyDescent="0.2">
      <c r="C1532" s="86">
        <v>3199</v>
      </c>
      <c r="D1532" s="60">
        <v>42901</v>
      </c>
      <c r="E1532" s="61" t="s">
        <v>2353</v>
      </c>
      <c r="F1532" s="62">
        <v>42909</v>
      </c>
      <c r="G1532" s="87">
        <v>5</v>
      </c>
    </row>
    <row r="1533" spans="3:7" ht="13.5" customHeight="1" x14ac:dyDescent="0.2">
      <c r="C1533" s="86">
        <v>3200</v>
      </c>
      <c r="D1533" s="60">
        <v>42907</v>
      </c>
      <c r="E1533" s="61" t="s">
        <v>2354</v>
      </c>
      <c r="F1533" s="62">
        <v>42907</v>
      </c>
      <c r="G1533" s="87">
        <v>0</v>
      </c>
    </row>
    <row r="1534" spans="3:7" ht="13.5" customHeight="1" x14ac:dyDescent="0.2">
      <c r="C1534" s="86">
        <v>3201</v>
      </c>
      <c r="D1534" s="60">
        <v>42914</v>
      </c>
      <c r="E1534" s="61" t="s">
        <v>2355</v>
      </c>
      <c r="F1534" s="62">
        <v>42914</v>
      </c>
      <c r="G1534" s="87">
        <v>0</v>
      </c>
    </row>
    <row r="1535" spans="3:7" ht="13.5" customHeight="1" x14ac:dyDescent="0.2">
      <c r="C1535" s="86">
        <v>3202</v>
      </c>
      <c r="D1535" s="60">
        <v>42914</v>
      </c>
      <c r="E1535" s="61" t="s">
        <v>2356</v>
      </c>
      <c r="F1535" s="62">
        <v>42914</v>
      </c>
      <c r="G1535" s="87">
        <v>0</v>
      </c>
    </row>
    <row r="1536" spans="3:7" ht="13.5" customHeight="1" x14ac:dyDescent="0.2">
      <c r="C1536" s="86">
        <v>3203</v>
      </c>
      <c r="D1536" s="60">
        <v>42901</v>
      </c>
      <c r="E1536" s="61" t="s">
        <v>2357</v>
      </c>
      <c r="F1536" s="62">
        <v>42909</v>
      </c>
      <c r="G1536" s="87">
        <v>5</v>
      </c>
    </row>
    <row r="1537" spans="3:7" ht="13.5" customHeight="1" x14ac:dyDescent="0.2">
      <c r="C1537" s="86">
        <v>3204</v>
      </c>
      <c r="D1537" s="60">
        <v>42902</v>
      </c>
      <c r="E1537" s="61" t="s">
        <v>2358</v>
      </c>
      <c r="F1537" s="62">
        <v>42908</v>
      </c>
      <c r="G1537" s="87">
        <v>3</v>
      </c>
    </row>
    <row r="1538" spans="3:7" ht="13.5" customHeight="1" x14ac:dyDescent="0.2">
      <c r="C1538" s="86">
        <v>3205</v>
      </c>
      <c r="D1538" s="60">
        <v>42902</v>
      </c>
      <c r="E1538" s="61" t="s">
        <v>2359</v>
      </c>
      <c r="F1538" s="62">
        <v>42908</v>
      </c>
      <c r="G1538" s="87">
        <v>3</v>
      </c>
    </row>
    <row r="1539" spans="3:7" ht="13.5" customHeight="1" x14ac:dyDescent="0.2">
      <c r="C1539" s="86">
        <v>3206</v>
      </c>
      <c r="D1539" s="60">
        <v>42906</v>
      </c>
      <c r="E1539" s="61" t="s">
        <v>2473</v>
      </c>
      <c r="F1539" s="62">
        <v>42908</v>
      </c>
      <c r="G1539" s="87">
        <v>2</v>
      </c>
    </row>
    <row r="1540" spans="3:7" ht="13.5" customHeight="1" x14ac:dyDescent="0.2">
      <c r="C1540" s="86">
        <v>3207</v>
      </c>
      <c r="D1540" s="60">
        <v>42895</v>
      </c>
      <c r="E1540" s="61" t="s">
        <v>2360</v>
      </c>
      <c r="F1540" s="62">
        <v>42908</v>
      </c>
      <c r="G1540" s="87">
        <v>8</v>
      </c>
    </row>
    <row r="1541" spans="3:7" ht="13.5" customHeight="1" x14ac:dyDescent="0.2">
      <c r="C1541" s="86">
        <v>3208</v>
      </c>
      <c r="D1541" s="60">
        <v>42908</v>
      </c>
      <c r="E1541" s="61" t="s">
        <v>2361</v>
      </c>
      <c r="F1541" s="62">
        <v>42908</v>
      </c>
      <c r="G1541" s="87">
        <v>0</v>
      </c>
    </row>
    <row r="1542" spans="3:7" ht="13.5" customHeight="1" x14ac:dyDescent="0.2">
      <c r="C1542" s="86">
        <v>3209</v>
      </c>
      <c r="D1542" s="60">
        <v>42908</v>
      </c>
      <c r="E1542" s="61" t="s">
        <v>2362</v>
      </c>
      <c r="F1542" s="62">
        <v>42908</v>
      </c>
      <c r="G1542" s="87">
        <v>0</v>
      </c>
    </row>
    <row r="1543" spans="3:7" ht="13.5" customHeight="1" x14ac:dyDescent="0.2">
      <c r="C1543" s="86">
        <v>3210</v>
      </c>
      <c r="D1543" s="60">
        <v>42907</v>
      </c>
      <c r="E1543" s="61" t="s">
        <v>2363</v>
      </c>
      <c r="F1543" s="62">
        <v>42907</v>
      </c>
      <c r="G1543" s="87">
        <v>0</v>
      </c>
    </row>
    <row r="1544" spans="3:7" ht="13.5" customHeight="1" x14ac:dyDescent="0.2">
      <c r="C1544" s="86">
        <v>3211</v>
      </c>
      <c r="D1544" s="60">
        <v>42908</v>
      </c>
      <c r="E1544" s="61" t="s">
        <v>2364</v>
      </c>
      <c r="F1544" s="62">
        <v>42908</v>
      </c>
      <c r="G1544" s="87">
        <v>0</v>
      </c>
    </row>
    <row r="1545" spans="3:7" ht="13.5" customHeight="1" x14ac:dyDescent="0.2">
      <c r="C1545" s="86">
        <v>3212</v>
      </c>
      <c r="D1545" s="60">
        <v>42908</v>
      </c>
      <c r="E1545" s="61" t="s">
        <v>2365</v>
      </c>
      <c r="F1545" s="62">
        <v>42908</v>
      </c>
      <c r="G1545" s="87">
        <v>0</v>
      </c>
    </row>
    <row r="1546" spans="3:7" ht="13.5" customHeight="1" x14ac:dyDescent="0.2">
      <c r="C1546" s="86">
        <v>3213</v>
      </c>
      <c r="D1546" s="60">
        <v>42908</v>
      </c>
      <c r="E1546" s="61" t="s">
        <v>2366</v>
      </c>
      <c r="F1546" s="62">
        <v>42908</v>
      </c>
      <c r="G1546" s="87">
        <v>0</v>
      </c>
    </row>
    <row r="1547" spans="3:7" ht="13.5" customHeight="1" x14ac:dyDescent="0.2">
      <c r="C1547" s="86">
        <v>3214</v>
      </c>
      <c r="D1547" s="60">
        <v>42908</v>
      </c>
      <c r="E1547" s="61" t="s">
        <v>2367</v>
      </c>
      <c r="F1547" s="62">
        <v>42909</v>
      </c>
      <c r="G1547" s="87">
        <v>1</v>
      </c>
    </row>
    <row r="1548" spans="3:7" ht="13.5" customHeight="1" x14ac:dyDescent="0.2">
      <c r="C1548" s="86">
        <v>3215</v>
      </c>
      <c r="D1548" s="60">
        <v>42906</v>
      </c>
      <c r="E1548" s="61" t="s">
        <v>2298</v>
      </c>
      <c r="F1548" s="62">
        <v>42909</v>
      </c>
      <c r="G1548" s="87">
        <v>3</v>
      </c>
    </row>
    <row r="1549" spans="3:7" ht="13.5" customHeight="1" x14ac:dyDescent="0.2">
      <c r="C1549" s="86">
        <v>3216</v>
      </c>
      <c r="D1549" s="60">
        <v>42906</v>
      </c>
      <c r="E1549" s="61" t="s">
        <v>2368</v>
      </c>
      <c r="F1549" s="62">
        <v>42909</v>
      </c>
      <c r="G1549" s="87">
        <v>3</v>
      </c>
    </row>
    <row r="1550" spans="3:7" ht="13.5" customHeight="1" x14ac:dyDescent="0.2">
      <c r="C1550" s="86">
        <v>3217</v>
      </c>
      <c r="D1550" s="60">
        <v>42906</v>
      </c>
      <c r="E1550" s="61" t="s">
        <v>2299</v>
      </c>
      <c r="F1550" s="62">
        <v>42909</v>
      </c>
      <c r="G1550" s="87">
        <v>3</v>
      </c>
    </row>
    <row r="1551" spans="3:7" ht="13.5" customHeight="1" x14ac:dyDescent="0.2">
      <c r="C1551" s="86">
        <v>3218</v>
      </c>
      <c r="D1551" s="60">
        <v>42906</v>
      </c>
      <c r="E1551" s="61" t="s">
        <v>2300</v>
      </c>
      <c r="F1551" s="62">
        <v>42909</v>
      </c>
      <c r="G1551" s="87">
        <v>3</v>
      </c>
    </row>
    <row r="1552" spans="3:7" ht="13.5" customHeight="1" x14ac:dyDescent="0.2">
      <c r="C1552" s="86">
        <v>3219</v>
      </c>
      <c r="D1552" s="60">
        <v>42906</v>
      </c>
      <c r="E1552" s="61" t="s">
        <v>2308</v>
      </c>
      <c r="F1552" s="62">
        <v>42909</v>
      </c>
      <c r="G1552" s="87">
        <v>3</v>
      </c>
    </row>
    <row r="1553" spans="3:7" ht="13.5" customHeight="1" x14ac:dyDescent="0.2">
      <c r="C1553" s="86">
        <v>3220</v>
      </c>
      <c r="D1553" s="60">
        <v>42905</v>
      </c>
      <c r="E1553" s="61" t="s">
        <v>2369</v>
      </c>
      <c r="F1553" s="62">
        <v>42909</v>
      </c>
      <c r="G1553" s="87">
        <v>4</v>
      </c>
    </row>
    <row r="1554" spans="3:7" ht="13.5" customHeight="1" x14ac:dyDescent="0.2">
      <c r="C1554" s="86">
        <v>3221</v>
      </c>
      <c r="D1554" s="60">
        <v>42905</v>
      </c>
      <c r="E1554" s="61" t="s">
        <v>2370</v>
      </c>
      <c r="F1554" s="62">
        <v>42909</v>
      </c>
      <c r="G1554" s="87">
        <v>4</v>
      </c>
    </row>
    <row r="1555" spans="3:7" ht="13.5" customHeight="1" x14ac:dyDescent="0.2">
      <c r="C1555" s="86">
        <v>3222</v>
      </c>
      <c r="D1555" s="60">
        <v>42909</v>
      </c>
      <c r="E1555" s="61" t="s">
        <v>2371</v>
      </c>
      <c r="F1555" s="62">
        <v>42909</v>
      </c>
      <c r="G1555" s="87">
        <v>0</v>
      </c>
    </row>
    <row r="1556" spans="3:7" ht="13.5" customHeight="1" x14ac:dyDescent="0.2">
      <c r="C1556" s="86">
        <v>3223</v>
      </c>
      <c r="D1556" s="60">
        <v>42909</v>
      </c>
      <c r="E1556" s="61" t="s">
        <v>2372</v>
      </c>
      <c r="F1556" s="62">
        <v>42909</v>
      </c>
      <c r="G1556" s="87">
        <v>0</v>
      </c>
    </row>
    <row r="1557" spans="3:7" ht="13.5" customHeight="1" x14ac:dyDescent="0.2">
      <c r="C1557" s="86">
        <v>3224</v>
      </c>
      <c r="D1557" s="60">
        <v>42906</v>
      </c>
      <c r="E1557" s="61" t="s">
        <v>2373</v>
      </c>
      <c r="F1557" s="62">
        <v>42909</v>
      </c>
      <c r="G1557" s="87">
        <v>3</v>
      </c>
    </row>
    <row r="1558" spans="3:7" ht="13.5" customHeight="1" x14ac:dyDescent="0.2">
      <c r="C1558" s="86">
        <v>3225</v>
      </c>
      <c r="D1558" s="60">
        <v>42909</v>
      </c>
      <c r="E1558" s="61" t="s">
        <v>2374</v>
      </c>
      <c r="F1558" s="62">
        <v>42909</v>
      </c>
      <c r="G1558" s="87">
        <v>0</v>
      </c>
    </row>
    <row r="1559" spans="3:7" ht="13.5" customHeight="1" x14ac:dyDescent="0.2">
      <c r="C1559" s="86">
        <v>3226</v>
      </c>
      <c r="D1559" s="60">
        <v>42909</v>
      </c>
      <c r="E1559" s="61" t="s">
        <v>2375</v>
      </c>
      <c r="F1559" s="62">
        <v>42909</v>
      </c>
      <c r="G1559" s="87">
        <v>0</v>
      </c>
    </row>
    <row r="1560" spans="3:7" ht="13.5" customHeight="1" x14ac:dyDescent="0.2">
      <c r="C1560" s="86">
        <v>3227</v>
      </c>
      <c r="D1560" s="60">
        <v>42909</v>
      </c>
      <c r="E1560" s="61" t="s">
        <v>2376</v>
      </c>
      <c r="F1560" s="62">
        <v>42909</v>
      </c>
      <c r="G1560" s="87">
        <v>0</v>
      </c>
    </row>
    <row r="1561" spans="3:7" ht="13.5" customHeight="1" x14ac:dyDescent="0.2">
      <c r="C1561" s="86">
        <v>3228</v>
      </c>
      <c r="D1561" s="60">
        <v>42909</v>
      </c>
      <c r="E1561" s="61" t="s">
        <v>2377</v>
      </c>
      <c r="F1561" s="62">
        <v>42909</v>
      </c>
      <c r="G1561" s="87">
        <v>0</v>
      </c>
    </row>
    <row r="1562" spans="3:7" ht="13.5" customHeight="1" x14ac:dyDescent="0.2">
      <c r="C1562" s="86">
        <v>3229</v>
      </c>
      <c r="D1562" s="60">
        <v>42909</v>
      </c>
      <c r="E1562" s="61" t="s">
        <v>2378</v>
      </c>
      <c r="F1562" s="62">
        <v>42909</v>
      </c>
      <c r="G1562" s="87">
        <v>0</v>
      </c>
    </row>
    <row r="1563" spans="3:7" ht="13.5" customHeight="1" x14ac:dyDescent="0.2">
      <c r="C1563" s="86">
        <v>3230</v>
      </c>
      <c r="D1563" s="60">
        <v>42906</v>
      </c>
      <c r="E1563" s="61" t="s">
        <v>2379</v>
      </c>
      <c r="F1563" s="62">
        <v>42909</v>
      </c>
      <c r="G1563" s="87">
        <v>3</v>
      </c>
    </row>
    <row r="1564" spans="3:7" ht="13.5" customHeight="1" x14ac:dyDescent="0.2">
      <c r="C1564" s="86">
        <v>3231</v>
      </c>
      <c r="D1564" s="60">
        <v>42906</v>
      </c>
      <c r="E1564" s="61" t="s">
        <v>2380</v>
      </c>
      <c r="F1564" s="62">
        <v>42909</v>
      </c>
      <c r="G1564" s="87">
        <v>3</v>
      </c>
    </row>
    <row r="1565" spans="3:7" ht="13.5" customHeight="1" x14ac:dyDescent="0.2">
      <c r="C1565" s="86">
        <v>3232</v>
      </c>
      <c r="D1565" s="60">
        <v>42906</v>
      </c>
      <c r="E1565" s="61" t="s">
        <v>2381</v>
      </c>
      <c r="F1565" s="62">
        <v>42909</v>
      </c>
      <c r="G1565" s="87">
        <v>3</v>
      </c>
    </row>
    <row r="1566" spans="3:7" ht="13.5" customHeight="1" x14ac:dyDescent="0.2">
      <c r="C1566" s="86">
        <v>3233</v>
      </c>
      <c r="D1566" s="60">
        <v>42906</v>
      </c>
      <c r="E1566" s="61" t="s">
        <v>2382</v>
      </c>
      <c r="F1566" s="62">
        <v>42909</v>
      </c>
      <c r="G1566" s="87">
        <v>3</v>
      </c>
    </row>
    <row r="1567" spans="3:7" ht="13.5" customHeight="1" x14ac:dyDescent="0.2">
      <c r="C1567" s="86">
        <v>3234</v>
      </c>
      <c r="D1567" s="60">
        <v>42906</v>
      </c>
      <c r="E1567" s="61" t="s">
        <v>2383</v>
      </c>
      <c r="F1567" s="62">
        <v>42909</v>
      </c>
      <c r="G1567" s="87">
        <v>3</v>
      </c>
    </row>
    <row r="1568" spans="3:7" ht="13.5" customHeight="1" x14ac:dyDescent="0.2">
      <c r="C1568" s="86">
        <v>3235</v>
      </c>
      <c r="D1568" s="60">
        <v>42906</v>
      </c>
      <c r="E1568" s="61" t="s">
        <v>2384</v>
      </c>
      <c r="F1568" s="62">
        <v>42909</v>
      </c>
      <c r="G1568" s="87">
        <v>3</v>
      </c>
    </row>
    <row r="1569" spans="3:7" ht="13.5" customHeight="1" x14ac:dyDescent="0.2">
      <c r="C1569" s="86">
        <v>3236</v>
      </c>
      <c r="D1569" s="60">
        <v>42906</v>
      </c>
      <c r="E1569" s="61" t="s">
        <v>2385</v>
      </c>
      <c r="F1569" s="62">
        <v>42909</v>
      </c>
      <c r="G1569" s="87">
        <v>3</v>
      </c>
    </row>
    <row r="1570" spans="3:7" ht="13.5" customHeight="1" x14ac:dyDescent="0.2">
      <c r="C1570" s="86">
        <v>3237</v>
      </c>
      <c r="D1570" s="60">
        <v>42913</v>
      </c>
      <c r="E1570" s="61" t="s">
        <v>2386</v>
      </c>
      <c r="F1570" s="62">
        <v>42913</v>
      </c>
      <c r="G1570" s="87">
        <v>0</v>
      </c>
    </row>
    <row r="1571" spans="3:7" ht="13.5" customHeight="1" x14ac:dyDescent="0.2">
      <c r="C1571" s="86">
        <v>3238</v>
      </c>
      <c r="D1571" s="60">
        <v>42905</v>
      </c>
      <c r="E1571" s="61" t="s">
        <v>2387</v>
      </c>
      <c r="F1571" s="62">
        <v>42913</v>
      </c>
      <c r="G1571" s="87">
        <v>5</v>
      </c>
    </row>
    <row r="1572" spans="3:7" ht="13.5" customHeight="1" x14ac:dyDescent="0.2">
      <c r="C1572" s="86">
        <v>3239</v>
      </c>
      <c r="D1572" s="60">
        <v>42894</v>
      </c>
      <c r="E1572" s="61" t="s">
        <v>2388</v>
      </c>
      <c r="F1572" s="62">
        <v>42913</v>
      </c>
      <c r="G1572" s="87">
        <v>11</v>
      </c>
    </row>
    <row r="1573" spans="3:7" ht="13.5" customHeight="1" x14ac:dyDescent="0.2">
      <c r="C1573" s="86">
        <v>3240</v>
      </c>
      <c r="D1573" s="60">
        <v>42907</v>
      </c>
      <c r="E1573" s="61" t="s">
        <v>2389</v>
      </c>
      <c r="F1573" s="62">
        <v>42913</v>
      </c>
      <c r="G1573" s="87">
        <v>3</v>
      </c>
    </row>
    <row r="1574" spans="3:7" ht="13.5" customHeight="1" x14ac:dyDescent="0.2">
      <c r="C1574" s="86">
        <v>3241</v>
      </c>
      <c r="D1574" s="60">
        <v>42901</v>
      </c>
      <c r="E1574" s="61" t="s">
        <v>2390</v>
      </c>
      <c r="F1574" s="62">
        <v>42913</v>
      </c>
      <c r="G1574" s="87">
        <v>6</v>
      </c>
    </row>
    <row r="1575" spans="3:7" ht="13.5" customHeight="1" x14ac:dyDescent="0.2">
      <c r="C1575" s="86">
        <v>3242</v>
      </c>
      <c r="D1575" s="60">
        <v>42909</v>
      </c>
      <c r="E1575" s="61" t="s">
        <v>2391</v>
      </c>
      <c r="F1575" s="62">
        <v>42909</v>
      </c>
      <c r="G1575" s="87">
        <v>0</v>
      </c>
    </row>
    <row r="1576" spans="3:7" ht="13.5" customHeight="1" x14ac:dyDescent="0.2">
      <c r="C1576" s="86">
        <v>3243</v>
      </c>
      <c r="D1576" s="60">
        <v>42901</v>
      </c>
      <c r="E1576" s="61" t="s">
        <v>2392</v>
      </c>
      <c r="F1576" s="62">
        <v>42913</v>
      </c>
      <c r="G1576" s="87">
        <v>6</v>
      </c>
    </row>
    <row r="1577" spans="3:7" ht="13.5" customHeight="1" x14ac:dyDescent="0.2">
      <c r="C1577" s="86">
        <v>3244</v>
      </c>
      <c r="D1577" s="60">
        <v>42912</v>
      </c>
      <c r="E1577" s="61" t="s">
        <v>2393</v>
      </c>
      <c r="F1577" s="62">
        <v>42913</v>
      </c>
      <c r="G1577" s="87">
        <v>1</v>
      </c>
    </row>
    <row r="1578" spans="3:7" ht="13.5" customHeight="1" x14ac:dyDescent="0.2">
      <c r="C1578" s="86">
        <v>3245</v>
      </c>
      <c r="D1578" s="60">
        <v>42908</v>
      </c>
      <c r="E1578" s="61" t="s">
        <v>2394</v>
      </c>
      <c r="F1578" s="62">
        <v>42913</v>
      </c>
      <c r="G1578" s="87">
        <v>2</v>
      </c>
    </row>
    <row r="1579" spans="3:7" ht="13.5" customHeight="1" x14ac:dyDescent="0.2">
      <c r="C1579" s="86">
        <v>3246</v>
      </c>
      <c r="D1579" s="60">
        <v>42901</v>
      </c>
      <c r="E1579" s="61" t="s">
        <v>2395</v>
      </c>
      <c r="F1579" s="62">
        <v>42913</v>
      </c>
      <c r="G1579" s="87">
        <v>6</v>
      </c>
    </row>
    <row r="1580" spans="3:7" ht="13.5" customHeight="1" x14ac:dyDescent="0.2">
      <c r="C1580" s="86">
        <v>3247</v>
      </c>
      <c r="D1580" s="60">
        <v>42912</v>
      </c>
      <c r="E1580" s="61" t="s">
        <v>2396</v>
      </c>
      <c r="F1580" s="62">
        <v>42913</v>
      </c>
      <c r="G1580" s="87">
        <v>1</v>
      </c>
    </row>
    <row r="1581" spans="3:7" ht="13.5" customHeight="1" x14ac:dyDescent="0.2">
      <c r="C1581" s="86">
        <v>3248</v>
      </c>
      <c r="D1581" s="60">
        <v>42901</v>
      </c>
      <c r="E1581" s="61" t="s">
        <v>2397</v>
      </c>
      <c r="F1581" s="62">
        <v>42913</v>
      </c>
      <c r="G1581" s="87">
        <v>5</v>
      </c>
    </row>
    <row r="1582" spans="3:7" ht="13.5" customHeight="1" x14ac:dyDescent="0.2">
      <c r="C1582" s="86">
        <v>3249</v>
      </c>
      <c r="D1582" s="60">
        <v>42905</v>
      </c>
      <c r="E1582" s="61" t="s">
        <v>2398</v>
      </c>
      <c r="F1582" s="62">
        <v>42913</v>
      </c>
      <c r="G1582" s="87">
        <v>5</v>
      </c>
    </row>
    <row r="1583" spans="3:7" ht="13.5" customHeight="1" x14ac:dyDescent="0.2">
      <c r="C1583" s="86">
        <v>3250</v>
      </c>
      <c r="D1583" s="60">
        <v>42913</v>
      </c>
      <c r="E1583" s="61" t="s">
        <v>2399</v>
      </c>
      <c r="F1583" s="62">
        <v>42913</v>
      </c>
      <c r="G1583" s="87">
        <v>0</v>
      </c>
    </row>
    <row r="1584" spans="3:7" ht="13.5" customHeight="1" x14ac:dyDescent="0.2">
      <c r="C1584" s="86">
        <v>3251</v>
      </c>
      <c r="D1584" s="60">
        <v>42908</v>
      </c>
      <c r="E1584" s="61" t="s">
        <v>2400</v>
      </c>
      <c r="F1584" s="62">
        <v>42913</v>
      </c>
      <c r="G1584" s="87">
        <v>2</v>
      </c>
    </row>
    <row r="1585" spans="3:7" ht="13.5" customHeight="1" x14ac:dyDescent="0.2">
      <c r="C1585" s="86">
        <v>3252</v>
      </c>
      <c r="D1585" s="60">
        <v>42908</v>
      </c>
      <c r="E1585" s="61" t="s">
        <v>2401</v>
      </c>
      <c r="F1585" s="62">
        <v>42913</v>
      </c>
      <c r="G1585" s="87">
        <v>2</v>
      </c>
    </row>
    <row r="1586" spans="3:7" ht="13.5" customHeight="1" x14ac:dyDescent="0.2">
      <c r="C1586" s="86">
        <v>3253</v>
      </c>
      <c r="D1586" s="60">
        <v>42913</v>
      </c>
      <c r="E1586" s="61" t="s">
        <v>2402</v>
      </c>
      <c r="F1586" s="62">
        <v>42913</v>
      </c>
      <c r="G1586" s="87">
        <v>0</v>
      </c>
    </row>
    <row r="1587" spans="3:7" ht="13.5" customHeight="1" x14ac:dyDescent="0.2">
      <c r="C1587" s="86">
        <v>3254</v>
      </c>
      <c r="D1587" s="60">
        <v>42908</v>
      </c>
      <c r="E1587" s="61" t="s">
        <v>2403</v>
      </c>
      <c r="F1587" s="62">
        <v>42913</v>
      </c>
      <c r="G1587" s="87">
        <v>2</v>
      </c>
    </row>
    <row r="1588" spans="3:7" ht="13.5" customHeight="1" x14ac:dyDescent="0.2">
      <c r="C1588" s="86">
        <v>3255</v>
      </c>
      <c r="D1588" s="60">
        <v>42913</v>
      </c>
      <c r="E1588" s="61" t="s">
        <v>2400</v>
      </c>
      <c r="F1588" s="62">
        <v>42913</v>
      </c>
      <c r="G1588" s="87">
        <v>0</v>
      </c>
    </row>
    <row r="1589" spans="3:7" ht="13.5" customHeight="1" x14ac:dyDescent="0.2">
      <c r="C1589" s="86">
        <v>3256</v>
      </c>
      <c r="D1589" s="60">
        <v>42909</v>
      </c>
      <c r="E1589" s="61" t="s">
        <v>2404</v>
      </c>
      <c r="F1589" s="62">
        <v>42914</v>
      </c>
      <c r="G1589" s="87">
        <v>2</v>
      </c>
    </row>
    <row r="1590" spans="3:7" ht="13.5" customHeight="1" x14ac:dyDescent="0.2">
      <c r="C1590" s="86">
        <v>3257</v>
      </c>
      <c r="D1590" s="60">
        <v>42909</v>
      </c>
      <c r="E1590" s="61" t="s">
        <v>2405</v>
      </c>
      <c r="F1590" s="62">
        <v>42914</v>
      </c>
      <c r="G1590" s="87">
        <v>2</v>
      </c>
    </row>
    <row r="1591" spans="3:7" ht="13.5" customHeight="1" x14ac:dyDescent="0.2">
      <c r="C1591" s="86">
        <v>3258</v>
      </c>
      <c r="D1591" s="60">
        <v>42908</v>
      </c>
      <c r="E1591" s="61" t="s">
        <v>2406</v>
      </c>
      <c r="F1591" s="62">
        <v>42913</v>
      </c>
      <c r="G1591" s="87">
        <v>2</v>
      </c>
    </row>
    <row r="1592" spans="3:7" ht="13.5" customHeight="1" x14ac:dyDescent="0.2">
      <c r="C1592" s="86">
        <v>3259</v>
      </c>
      <c r="D1592" s="60">
        <v>42913</v>
      </c>
      <c r="E1592" s="61" t="s">
        <v>2407</v>
      </c>
      <c r="F1592" s="62">
        <v>42913</v>
      </c>
      <c r="G1592" s="87">
        <v>0</v>
      </c>
    </row>
    <row r="1593" spans="3:7" ht="13.5" customHeight="1" x14ac:dyDescent="0.2">
      <c r="C1593" s="86">
        <v>3260</v>
      </c>
      <c r="D1593" s="60">
        <v>42913</v>
      </c>
      <c r="E1593" s="61" t="s">
        <v>2408</v>
      </c>
      <c r="F1593" s="62">
        <v>42913</v>
      </c>
      <c r="G1593" s="87">
        <v>0</v>
      </c>
    </row>
    <row r="1594" spans="3:7" ht="13.5" customHeight="1" x14ac:dyDescent="0.2">
      <c r="C1594" s="86">
        <v>3261</v>
      </c>
      <c r="D1594" s="60">
        <v>42908</v>
      </c>
      <c r="E1594" s="61" t="s">
        <v>2409</v>
      </c>
      <c r="F1594" s="62">
        <v>42913</v>
      </c>
      <c r="G1594" s="87">
        <v>2</v>
      </c>
    </row>
    <row r="1595" spans="3:7" ht="13.5" customHeight="1" x14ac:dyDescent="0.2">
      <c r="C1595" s="86">
        <v>3262</v>
      </c>
      <c r="D1595" s="60">
        <v>42913</v>
      </c>
      <c r="E1595" s="61" t="s">
        <v>2410</v>
      </c>
      <c r="F1595" s="62">
        <v>42913</v>
      </c>
      <c r="G1595" s="87">
        <v>0</v>
      </c>
    </row>
    <row r="1596" spans="3:7" ht="13.5" customHeight="1" x14ac:dyDescent="0.2">
      <c r="C1596" s="86">
        <v>3263</v>
      </c>
      <c r="D1596" s="60">
        <v>42908</v>
      </c>
      <c r="E1596" s="61" t="s">
        <v>2411</v>
      </c>
      <c r="F1596" s="62">
        <v>42913</v>
      </c>
      <c r="G1596" s="87">
        <v>2</v>
      </c>
    </row>
    <row r="1597" spans="3:7" ht="13.5" customHeight="1" x14ac:dyDescent="0.2">
      <c r="C1597" s="86">
        <v>3264</v>
      </c>
      <c r="D1597" s="60">
        <v>42914</v>
      </c>
      <c r="E1597" s="61" t="s">
        <v>2412</v>
      </c>
      <c r="F1597" s="62">
        <v>42914</v>
      </c>
      <c r="G1597" s="87">
        <v>0</v>
      </c>
    </row>
    <row r="1598" spans="3:7" ht="13.5" customHeight="1" x14ac:dyDescent="0.2">
      <c r="C1598" s="86">
        <v>3265</v>
      </c>
      <c r="D1598" s="60">
        <v>42914</v>
      </c>
      <c r="E1598" s="61" t="s">
        <v>2413</v>
      </c>
      <c r="F1598" s="62">
        <v>42914</v>
      </c>
      <c r="G1598" s="87">
        <v>0</v>
      </c>
    </row>
    <row r="1599" spans="3:7" ht="13.5" customHeight="1" x14ac:dyDescent="0.2">
      <c r="C1599" s="86">
        <v>3266</v>
      </c>
      <c r="D1599" s="60">
        <v>42914</v>
      </c>
      <c r="E1599" s="61" t="s">
        <v>2414</v>
      </c>
      <c r="F1599" s="62">
        <v>42914</v>
      </c>
      <c r="G1599" s="87">
        <v>0</v>
      </c>
    </row>
    <row r="1600" spans="3:7" ht="13.5" customHeight="1" x14ac:dyDescent="0.2">
      <c r="C1600" s="86">
        <v>3267</v>
      </c>
      <c r="D1600" s="60">
        <v>42914</v>
      </c>
      <c r="E1600" s="61" t="s">
        <v>2415</v>
      </c>
      <c r="F1600" s="62">
        <v>42914</v>
      </c>
      <c r="G1600" s="87">
        <v>0</v>
      </c>
    </row>
    <row r="1601" spans="3:7" ht="13.5" customHeight="1" x14ac:dyDescent="0.2">
      <c r="C1601" s="86">
        <v>3268</v>
      </c>
      <c r="D1601" s="60">
        <v>42914</v>
      </c>
      <c r="E1601" s="61" t="s">
        <v>2416</v>
      </c>
      <c r="F1601" s="62">
        <v>42914</v>
      </c>
      <c r="G1601" s="87">
        <v>0</v>
      </c>
    </row>
    <row r="1602" spans="3:7" ht="13.5" customHeight="1" x14ac:dyDescent="0.2">
      <c r="C1602" s="86">
        <v>3270</v>
      </c>
      <c r="D1602" s="60">
        <v>42914</v>
      </c>
      <c r="E1602" s="61" t="s">
        <v>2417</v>
      </c>
      <c r="F1602" s="62">
        <v>42914</v>
      </c>
      <c r="G1602" s="87">
        <v>0</v>
      </c>
    </row>
    <row r="1603" spans="3:7" ht="13.5" customHeight="1" x14ac:dyDescent="0.2">
      <c r="C1603" s="86">
        <v>3271</v>
      </c>
      <c r="D1603" s="60">
        <v>42914</v>
      </c>
      <c r="E1603" s="61" t="s">
        <v>2418</v>
      </c>
      <c r="F1603" s="62">
        <v>42914</v>
      </c>
      <c r="G1603" s="87">
        <v>0</v>
      </c>
    </row>
    <row r="1604" spans="3:7" ht="13.5" customHeight="1" x14ac:dyDescent="0.2">
      <c r="C1604" s="86">
        <v>3272</v>
      </c>
      <c r="D1604" s="60">
        <v>42914</v>
      </c>
      <c r="E1604" s="61" t="s">
        <v>2419</v>
      </c>
      <c r="F1604" s="62">
        <v>42914</v>
      </c>
      <c r="G1604" s="87">
        <v>0</v>
      </c>
    </row>
    <row r="1605" spans="3:7" ht="13.5" customHeight="1" x14ac:dyDescent="0.2">
      <c r="C1605" s="86">
        <v>3273</v>
      </c>
      <c r="D1605" s="60">
        <v>42914</v>
      </c>
      <c r="E1605" s="61" t="s">
        <v>2420</v>
      </c>
      <c r="F1605" s="62">
        <v>42914</v>
      </c>
      <c r="G1605" s="87">
        <v>0</v>
      </c>
    </row>
    <row r="1606" spans="3:7" ht="13.5" customHeight="1" x14ac:dyDescent="0.2">
      <c r="C1606" s="86">
        <v>3274</v>
      </c>
      <c r="D1606" s="60">
        <v>42914</v>
      </c>
      <c r="E1606" s="61" t="s">
        <v>2421</v>
      </c>
      <c r="F1606" s="62">
        <v>42914</v>
      </c>
      <c r="G1606" s="87">
        <v>0</v>
      </c>
    </row>
    <row r="1607" spans="3:7" ht="13.5" customHeight="1" x14ac:dyDescent="0.2">
      <c r="C1607" s="86">
        <v>3275</v>
      </c>
      <c r="D1607" s="60">
        <v>42914</v>
      </c>
      <c r="E1607" s="61" t="s">
        <v>2422</v>
      </c>
      <c r="F1607" s="62">
        <v>42914</v>
      </c>
      <c r="G1607" s="87">
        <v>0</v>
      </c>
    </row>
    <row r="1608" spans="3:7" ht="13.5" customHeight="1" x14ac:dyDescent="0.2">
      <c r="C1608" s="86">
        <v>3276</v>
      </c>
      <c r="D1608" s="60">
        <v>42914</v>
      </c>
      <c r="E1608" s="61" t="s">
        <v>2423</v>
      </c>
      <c r="F1608" s="62">
        <v>42914</v>
      </c>
      <c r="G1608" s="87">
        <v>0</v>
      </c>
    </row>
    <row r="1609" spans="3:7" ht="13.5" customHeight="1" x14ac:dyDescent="0.2">
      <c r="C1609" s="86">
        <v>3277</v>
      </c>
      <c r="D1609" s="60">
        <v>42914</v>
      </c>
      <c r="E1609" s="61" t="s">
        <v>2424</v>
      </c>
      <c r="F1609" s="62">
        <v>42914</v>
      </c>
      <c r="G1609" s="87">
        <v>0</v>
      </c>
    </row>
    <row r="1610" spans="3:7" ht="13.5" customHeight="1" x14ac:dyDescent="0.2">
      <c r="C1610" s="86">
        <v>3278</v>
      </c>
      <c r="D1610" s="60">
        <v>42913</v>
      </c>
      <c r="E1610" s="61" t="s">
        <v>2425</v>
      </c>
      <c r="F1610" s="62">
        <v>42914</v>
      </c>
      <c r="G1610" s="87">
        <v>1</v>
      </c>
    </row>
    <row r="1611" spans="3:7" ht="13.5" customHeight="1" x14ac:dyDescent="0.2">
      <c r="C1611" s="86">
        <v>3279</v>
      </c>
      <c r="D1611" s="60">
        <v>42913</v>
      </c>
      <c r="E1611" s="61" t="s">
        <v>2426</v>
      </c>
      <c r="F1611" s="62">
        <v>42914</v>
      </c>
      <c r="G1611" s="87">
        <v>1</v>
      </c>
    </row>
    <row r="1612" spans="3:7" ht="13.5" customHeight="1" x14ac:dyDescent="0.2">
      <c r="C1612" s="86">
        <v>3280</v>
      </c>
      <c r="D1612" s="60">
        <v>42912</v>
      </c>
      <c r="E1612" s="61" t="s">
        <v>2427</v>
      </c>
      <c r="F1612" s="62">
        <v>42914</v>
      </c>
      <c r="G1612" s="87">
        <v>2</v>
      </c>
    </row>
    <row r="1613" spans="3:7" ht="13.5" customHeight="1" x14ac:dyDescent="0.2">
      <c r="C1613" s="86">
        <v>3281</v>
      </c>
      <c r="D1613" s="60">
        <v>42914</v>
      </c>
      <c r="E1613" s="61" t="s">
        <v>2428</v>
      </c>
      <c r="F1613" s="62">
        <v>42914</v>
      </c>
      <c r="G1613" s="87">
        <v>0</v>
      </c>
    </row>
    <row r="1614" spans="3:7" ht="13.5" customHeight="1" x14ac:dyDescent="0.2">
      <c r="C1614" s="86">
        <v>3282</v>
      </c>
      <c r="D1614" s="60">
        <v>42909</v>
      </c>
      <c r="E1614" s="61" t="s">
        <v>2429</v>
      </c>
      <c r="F1614" s="62">
        <v>42914</v>
      </c>
      <c r="G1614" s="87">
        <v>2</v>
      </c>
    </row>
    <row r="1615" spans="3:7" ht="13.5" customHeight="1" x14ac:dyDescent="0.2">
      <c r="C1615" s="86">
        <v>3283</v>
      </c>
      <c r="D1615" s="60">
        <v>42913</v>
      </c>
      <c r="E1615" s="61" t="s">
        <v>2430</v>
      </c>
      <c r="F1615" s="62">
        <v>42915</v>
      </c>
      <c r="G1615" s="87">
        <v>0</v>
      </c>
    </row>
    <row r="1616" spans="3:7" ht="13.5" customHeight="1" x14ac:dyDescent="0.2">
      <c r="C1616" s="86">
        <v>3284</v>
      </c>
      <c r="D1616" s="60">
        <v>42915</v>
      </c>
      <c r="E1616" s="61" t="s">
        <v>2431</v>
      </c>
      <c r="F1616" s="62">
        <v>42915</v>
      </c>
      <c r="G1616" s="87">
        <v>0</v>
      </c>
    </row>
    <row r="1617" spans="3:7" ht="13.5" customHeight="1" x14ac:dyDescent="0.2">
      <c r="C1617" s="86">
        <v>3285</v>
      </c>
      <c r="D1617" s="60">
        <v>42915</v>
      </c>
      <c r="E1617" s="61" t="s">
        <v>2432</v>
      </c>
      <c r="F1617" s="62">
        <v>42915</v>
      </c>
      <c r="G1617" s="87">
        <v>0</v>
      </c>
    </row>
    <row r="1618" spans="3:7" ht="13.5" customHeight="1" x14ac:dyDescent="0.2">
      <c r="C1618" s="86">
        <v>3286</v>
      </c>
      <c r="D1618" s="60">
        <v>42915</v>
      </c>
      <c r="E1618" s="61" t="s">
        <v>2433</v>
      </c>
      <c r="F1618" s="62">
        <v>42915</v>
      </c>
      <c r="G1618" s="87">
        <v>0</v>
      </c>
    </row>
    <row r="1619" spans="3:7" ht="13.5" customHeight="1" x14ac:dyDescent="0.2">
      <c r="C1619" s="86">
        <v>3287</v>
      </c>
      <c r="D1619" s="60">
        <v>42915</v>
      </c>
      <c r="E1619" s="61" t="s">
        <v>2434</v>
      </c>
      <c r="F1619" s="62">
        <v>42915</v>
      </c>
      <c r="G1619" s="87">
        <v>0</v>
      </c>
    </row>
    <row r="1620" spans="3:7" ht="13.5" customHeight="1" x14ac:dyDescent="0.2">
      <c r="C1620" s="86">
        <v>3288</v>
      </c>
      <c r="D1620" s="60">
        <v>42915</v>
      </c>
      <c r="E1620" s="61" t="s">
        <v>2435</v>
      </c>
      <c r="F1620" s="62">
        <v>42915</v>
      </c>
      <c r="G1620" s="87">
        <v>0</v>
      </c>
    </row>
    <row r="1621" spans="3:7" ht="13.5" customHeight="1" x14ac:dyDescent="0.2">
      <c r="C1621" s="86">
        <v>3289</v>
      </c>
      <c r="D1621" s="60">
        <v>42915</v>
      </c>
      <c r="E1621" s="61" t="s">
        <v>2436</v>
      </c>
      <c r="F1621" s="62">
        <v>42915</v>
      </c>
      <c r="G1621" s="87">
        <v>0</v>
      </c>
    </row>
    <row r="1622" spans="3:7" ht="13.5" customHeight="1" x14ac:dyDescent="0.2">
      <c r="C1622" s="86">
        <v>3290</v>
      </c>
      <c r="D1622" s="60">
        <v>42916</v>
      </c>
      <c r="E1622" s="61" t="s">
        <v>2437</v>
      </c>
      <c r="F1622" s="62">
        <v>42916</v>
      </c>
      <c r="G1622" s="87">
        <v>0</v>
      </c>
    </row>
    <row r="1623" spans="3:7" ht="13.5" customHeight="1" x14ac:dyDescent="0.2">
      <c r="C1623" s="86">
        <v>3291</v>
      </c>
      <c r="D1623" s="60">
        <v>42914</v>
      </c>
      <c r="E1623" s="61" t="s">
        <v>2438</v>
      </c>
      <c r="F1623" s="62">
        <v>42915</v>
      </c>
      <c r="G1623" s="87">
        <v>1</v>
      </c>
    </row>
    <row r="1624" spans="3:7" ht="13.5" customHeight="1" x14ac:dyDescent="0.2">
      <c r="C1624" s="86">
        <v>3292</v>
      </c>
      <c r="D1624" s="60">
        <v>42908</v>
      </c>
      <c r="E1624" s="61" t="s">
        <v>2439</v>
      </c>
      <c r="F1624" s="62">
        <v>42913</v>
      </c>
      <c r="G1624" s="87">
        <v>2</v>
      </c>
    </row>
    <row r="1625" spans="3:7" ht="13.5" customHeight="1" x14ac:dyDescent="0.2">
      <c r="C1625" s="86">
        <v>3293</v>
      </c>
      <c r="D1625" s="60">
        <v>42914</v>
      </c>
      <c r="E1625" s="61" t="s">
        <v>2440</v>
      </c>
      <c r="F1625" s="62">
        <v>42915</v>
      </c>
      <c r="G1625" s="87">
        <v>1</v>
      </c>
    </row>
    <row r="1626" spans="3:7" ht="13.5" customHeight="1" x14ac:dyDescent="0.2">
      <c r="C1626" s="86">
        <v>3294</v>
      </c>
      <c r="D1626" s="60">
        <v>42914</v>
      </c>
      <c r="E1626" s="61" t="s">
        <v>2441</v>
      </c>
      <c r="F1626" s="62">
        <v>42915</v>
      </c>
      <c r="G1626" s="87">
        <v>1</v>
      </c>
    </row>
    <row r="1627" spans="3:7" ht="13.5" customHeight="1" x14ac:dyDescent="0.2">
      <c r="C1627" s="86">
        <v>3295</v>
      </c>
      <c r="D1627" s="60">
        <v>42915</v>
      </c>
      <c r="E1627" s="61" t="s">
        <v>2442</v>
      </c>
      <c r="F1627" s="62">
        <v>42915</v>
      </c>
      <c r="G1627" s="87">
        <v>0</v>
      </c>
    </row>
    <row r="1628" spans="3:7" ht="13.5" customHeight="1" x14ac:dyDescent="0.2">
      <c r="C1628" s="86">
        <v>3296</v>
      </c>
      <c r="D1628" s="60">
        <v>42914</v>
      </c>
      <c r="E1628" s="61" t="s">
        <v>2443</v>
      </c>
      <c r="F1628" s="62">
        <v>42915</v>
      </c>
      <c r="G1628" s="87">
        <v>1</v>
      </c>
    </row>
    <row r="1629" spans="3:7" ht="13.5" customHeight="1" x14ac:dyDescent="0.2">
      <c r="C1629" s="86">
        <v>3297</v>
      </c>
      <c r="D1629" s="60">
        <v>42914</v>
      </c>
      <c r="E1629" s="61" t="s">
        <v>2444</v>
      </c>
      <c r="F1629" s="62">
        <v>42915</v>
      </c>
      <c r="G1629" s="87">
        <v>1</v>
      </c>
    </row>
    <row r="1630" spans="3:7" ht="13.5" customHeight="1" x14ac:dyDescent="0.2">
      <c r="C1630" s="86">
        <v>3298</v>
      </c>
      <c r="D1630" s="60">
        <v>42914</v>
      </c>
      <c r="E1630" s="61" t="s">
        <v>2445</v>
      </c>
      <c r="F1630" s="62">
        <v>42916</v>
      </c>
      <c r="G1630" s="87">
        <v>2</v>
      </c>
    </row>
    <row r="1631" spans="3:7" ht="13.5" customHeight="1" x14ac:dyDescent="0.2">
      <c r="C1631" s="86">
        <v>3299</v>
      </c>
      <c r="D1631" s="60">
        <v>42914</v>
      </c>
      <c r="E1631" s="61" t="s">
        <v>2446</v>
      </c>
      <c r="F1631" s="62">
        <v>42916</v>
      </c>
      <c r="G1631" s="87">
        <v>2</v>
      </c>
    </row>
    <row r="1632" spans="3:7" ht="13.5" customHeight="1" x14ac:dyDescent="0.2">
      <c r="C1632" s="86">
        <v>3300</v>
      </c>
      <c r="D1632" s="60">
        <v>42914</v>
      </c>
      <c r="E1632" s="61" t="s">
        <v>2447</v>
      </c>
      <c r="F1632" s="62">
        <v>42916</v>
      </c>
      <c r="G1632" s="87">
        <v>2</v>
      </c>
    </row>
    <row r="1633" spans="3:7" ht="13.5" customHeight="1" x14ac:dyDescent="0.2">
      <c r="C1633" s="86">
        <v>3301</v>
      </c>
      <c r="D1633" s="60">
        <v>42916</v>
      </c>
      <c r="E1633" s="61" t="s">
        <v>2448</v>
      </c>
      <c r="F1633" s="62">
        <v>42916</v>
      </c>
      <c r="G1633" s="87">
        <v>0</v>
      </c>
    </row>
    <row r="1634" spans="3:7" ht="13.5" customHeight="1" x14ac:dyDescent="0.2">
      <c r="C1634" s="86">
        <v>3302</v>
      </c>
      <c r="D1634" s="60">
        <v>42916</v>
      </c>
      <c r="E1634" s="61" t="s">
        <v>2449</v>
      </c>
      <c r="F1634" s="62">
        <v>42916</v>
      </c>
      <c r="G1634" s="87">
        <v>0</v>
      </c>
    </row>
    <row r="1635" spans="3:7" ht="13.5" customHeight="1" x14ac:dyDescent="0.2">
      <c r="C1635" s="86">
        <v>3303</v>
      </c>
      <c r="D1635" s="60">
        <v>42916</v>
      </c>
      <c r="E1635" s="61" t="s">
        <v>2450</v>
      </c>
      <c r="F1635" s="62">
        <v>42916</v>
      </c>
      <c r="G1635" s="87">
        <v>0</v>
      </c>
    </row>
    <row r="1636" spans="3:7" ht="13.5" customHeight="1" x14ac:dyDescent="0.2">
      <c r="C1636" s="86">
        <v>3306</v>
      </c>
      <c r="D1636" s="60">
        <v>42914</v>
      </c>
      <c r="E1636" s="61" t="s">
        <v>2451</v>
      </c>
      <c r="F1636" s="62">
        <v>42916</v>
      </c>
      <c r="G1636" s="87">
        <v>2</v>
      </c>
    </row>
    <row r="1637" spans="3:7" ht="13.5" customHeight="1" x14ac:dyDescent="0.2">
      <c r="C1637" s="86">
        <v>3307</v>
      </c>
      <c r="D1637" s="60">
        <v>42914</v>
      </c>
      <c r="E1637" s="61" t="s">
        <v>2452</v>
      </c>
      <c r="F1637" s="62">
        <v>42916</v>
      </c>
      <c r="G1637" s="87">
        <v>2</v>
      </c>
    </row>
    <row r="1638" spans="3:7" ht="13.5" customHeight="1" x14ac:dyDescent="0.2">
      <c r="C1638" s="86">
        <v>3308</v>
      </c>
      <c r="D1638" s="60">
        <v>42914</v>
      </c>
      <c r="E1638" s="61" t="s">
        <v>2718</v>
      </c>
      <c r="F1638" s="62">
        <v>42916</v>
      </c>
      <c r="G1638" s="87">
        <v>2</v>
      </c>
    </row>
    <row r="1639" spans="3:7" ht="13.5" customHeight="1" x14ac:dyDescent="0.2">
      <c r="C1639" s="86">
        <v>3309</v>
      </c>
      <c r="D1639" s="60">
        <v>42914</v>
      </c>
      <c r="E1639" s="61" t="s">
        <v>2453</v>
      </c>
      <c r="F1639" s="62">
        <v>42916</v>
      </c>
      <c r="G1639" s="87">
        <v>2</v>
      </c>
    </row>
    <row r="1640" spans="3:7" ht="13.5" customHeight="1" x14ac:dyDescent="0.2">
      <c r="C1640" s="86">
        <v>3310</v>
      </c>
      <c r="D1640" s="60">
        <v>42915</v>
      </c>
      <c r="E1640" s="61" t="s">
        <v>2454</v>
      </c>
      <c r="F1640" s="62">
        <v>42916</v>
      </c>
      <c r="G1640" s="87">
        <v>1</v>
      </c>
    </row>
    <row r="1641" spans="3:7" ht="13.5" customHeight="1" x14ac:dyDescent="0.2">
      <c r="C1641" s="86">
        <v>3312</v>
      </c>
      <c r="D1641" s="60">
        <v>42915</v>
      </c>
      <c r="E1641" s="61" t="s">
        <v>2455</v>
      </c>
      <c r="F1641" s="62">
        <v>42916</v>
      </c>
      <c r="G1641" s="87">
        <v>0</v>
      </c>
    </row>
    <row r="1642" spans="3:7" ht="13.5" customHeight="1" x14ac:dyDescent="0.2">
      <c r="C1642" s="86">
        <v>3313</v>
      </c>
      <c r="D1642" s="60">
        <v>42916</v>
      </c>
      <c r="E1642" s="61" t="s">
        <v>2722</v>
      </c>
      <c r="F1642" s="62">
        <v>42916</v>
      </c>
      <c r="G1642" s="87">
        <v>2</v>
      </c>
    </row>
    <row r="1643" spans="3:7" ht="13.5" customHeight="1" x14ac:dyDescent="0.2">
      <c r="C1643" s="86">
        <v>3314</v>
      </c>
      <c r="D1643" s="60">
        <v>42914</v>
      </c>
      <c r="E1643" s="61" t="s">
        <v>2455</v>
      </c>
      <c r="F1643" s="62">
        <v>42916</v>
      </c>
      <c r="G1643" s="87">
        <v>2</v>
      </c>
    </row>
    <row r="1644" spans="3:7" ht="13.5" customHeight="1" x14ac:dyDescent="0.2">
      <c r="C1644" s="86">
        <v>3315</v>
      </c>
      <c r="D1644" s="60">
        <v>42916</v>
      </c>
      <c r="E1644" s="61" t="s">
        <v>2456</v>
      </c>
      <c r="F1644" s="62">
        <v>42916</v>
      </c>
      <c r="G1644" s="87">
        <v>0</v>
      </c>
    </row>
    <row r="1645" spans="3:7" ht="13.5" customHeight="1" x14ac:dyDescent="0.2">
      <c r="C1645" s="86">
        <v>3316</v>
      </c>
      <c r="D1645" s="60">
        <v>42916</v>
      </c>
      <c r="E1645" s="61" t="s">
        <v>2457</v>
      </c>
      <c r="F1645" s="62">
        <v>42916</v>
      </c>
      <c r="G1645" s="87">
        <v>0</v>
      </c>
    </row>
    <row r="1646" spans="3:7" ht="13.5" customHeight="1" x14ac:dyDescent="0.2">
      <c r="C1646" s="86">
        <v>3317</v>
      </c>
      <c r="D1646" s="60">
        <v>42915</v>
      </c>
      <c r="E1646" s="61" t="s">
        <v>2458</v>
      </c>
      <c r="F1646" s="62">
        <v>42915</v>
      </c>
      <c r="G1646" s="87">
        <v>0</v>
      </c>
    </row>
    <row r="1647" spans="3:7" ht="13.5" customHeight="1" x14ac:dyDescent="0.2">
      <c r="C1647" s="86">
        <v>3325</v>
      </c>
      <c r="D1647" s="60">
        <v>42916</v>
      </c>
      <c r="E1647" s="61" t="s">
        <v>2459</v>
      </c>
      <c r="F1647" s="62">
        <v>42920</v>
      </c>
      <c r="G1647" s="87">
        <v>1</v>
      </c>
    </row>
    <row r="1648" spans="3:7" ht="13.5" customHeight="1" x14ac:dyDescent="0.2">
      <c r="C1648" s="86">
        <v>3326</v>
      </c>
      <c r="D1648" s="60">
        <v>42916</v>
      </c>
      <c r="E1648" s="61" t="s">
        <v>2460</v>
      </c>
      <c r="F1648" s="62">
        <v>42920</v>
      </c>
      <c r="G1648" s="87">
        <v>1</v>
      </c>
    </row>
    <row r="1649" spans="2:9" ht="13.5" customHeight="1" x14ac:dyDescent="0.2">
      <c r="C1649" s="86">
        <v>3327</v>
      </c>
      <c r="D1649" s="60">
        <v>42916</v>
      </c>
      <c r="E1649" s="61" t="s">
        <v>2461</v>
      </c>
      <c r="F1649" s="62">
        <v>42920</v>
      </c>
      <c r="G1649" s="87">
        <v>1</v>
      </c>
    </row>
    <row r="1650" spans="2:9" ht="13.5" customHeight="1" x14ac:dyDescent="0.2">
      <c r="C1650" s="86">
        <v>3329</v>
      </c>
      <c r="D1650" s="60">
        <v>42913</v>
      </c>
      <c r="E1650" s="61" t="s">
        <v>2462</v>
      </c>
      <c r="F1650" s="62">
        <v>42920</v>
      </c>
      <c r="G1650" s="87">
        <v>4</v>
      </c>
    </row>
    <row r="1651" spans="2:9" ht="13.5" customHeight="1" x14ac:dyDescent="0.2">
      <c r="C1651" s="86">
        <v>3333</v>
      </c>
      <c r="D1651" s="60">
        <v>42916</v>
      </c>
      <c r="E1651" s="61" t="s">
        <v>2719</v>
      </c>
      <c r="F1651" s="62">
        <v>42921</v>
      </c>
      <c r="G1651" s="87">
        <v>2</v>
      </c>
    </row>
    <row r="1652" spans="2:9" ht="13.5" customHeight="1" x14ac:dyDescent="0.2">
      <c r="C1652" s="86">
        <v>3334</v>
      </c>
      <c r="D1652" s="60">
        <v>42916</v>
      </c>
      <c r="E1652" s="61" t="s">
        <v>2720</v>
      </c>
      <c r="F1652" s="62">
        <v>42921</v>
      </c>
      <c r="G1652" s="87">
        <v>2</v>
      </c>
    </row>
    <row r="1653" spans="2:9" ht="13.5" customHeight="1" x14ac:dyDescent="0.2">
      <c r="C1653" s="86">
        <v>3335</v>
      </c>
      <c r="D1653" s="60">
        <v>42916</v>
      </c>
      <c r="E1653" s="61" t="s">
        <v>2721</v>
      </c>
      <c r="F1653" s="62">
        <v>42921</v>
      </c>
      <c r="G1653" s="87">
        <v>2</v>
      </c>
    </row>
    <row r="1654" spans="2:9" ht="13.5" customHeight="1" x14ac:dyDescent="0.2">
      <c r="C1654" s="86">
        <v>3363</v>
      </c>
      <c r="D1654" s="60">
        <v>42915</v>
      </c>
      <c r="E1654" s="61" t="s">
        <v>2463</v>
      </c>
      <c r="F1654" s="62">
        <v>42915</v>
      </c>
      <c r="G1654" s="87">
        <v>0</v>
      </c>
    </row>
    <row r="1655" spans="2:9" ht="13.5" customHeight="1" x14ac:dyDescent="0.2">
      <c r="C1655" s="86">
        <v>3364</v>
      </c>
      <c r="D1655" s="60">
        <v>42915</v>
      </c>
      <c r="E1655" s="61" t="s">
        <v>2464</v>
      </c>
      <c r="F1655" s="62">
        <v>42915</v>
      </c>
      <c r="G1655" s="87">
        <v>0</v>
      </c>
    </row>
    <row r="1656" spans="2:9" ht="13.5" customHeight="1" thickBot="1" x14ac:dyDescent="0.25">
      <c r="C1656" s="92">
        <v>3365</v>
      </c>
      <c r="D1656" s="93">
        <v>42916</v>
      </c>
      <c r="E1656" s="94" t="s">
        <v>2465</v>
      </c>
      <c r="F1656" s="95">
        <v>42916</v>
      </c>
      <c r="G1656" s="96">
        <v>0</v>
      </c>
    </row>
    <row r="1657" spans="2:9" ht="12.75" thickBot="1" x14ac:dyDescent="0.25"/>
    <row r="1658" spans="2:9" ht="20.25" customHeight="1" thickBot="1" x14ac:dyDescent="0.25">
      <c r="B1658" s="213" t="s">
        <v>988</v>
      </c>
      <c r="C1658" s="214"/>
      <c r="D1658" s="214"/>
      <c r="E1658" s="214"/>
      <c r="F1658" s="214"/>
      <c r="G1658" s="214"/>
      <c r="H1658" s="214"/>
      <c r="I1658" s="215"/>
    </row>
    <row r="1659" spans="2:9" ht="24.75" thickBot="1" x14ac:dyDescent="0.25">
      <c r="B1659" s="32" t="s">
        <v>3</v>
      </c>
      <c r="C1659" s="29" t="s">
        <v>2</v>
      </c>
      <c r="D1659" s="29" t="s">
        <v>7</v>
      </c>
      <c r="E1659" s="29" t="s">
        <v>0</v>
      </c>
      <c r="F1659" s="29" t="s">
        <v>8</v>
      </c>
      <c r="G1659" s="29" t="s">
        <v>4</v>
      </c>
      <c r="H1659" s="33" t="s">
        <v>5</v>
      </c>
      <c r="I1659" s="34" t="s">
        <v>1</v>
      </c>
    </row>
    <row r="1660" spans="2:9" ht="17.25" customHeight="1" x14ac:dyDescent="0.2">
      <c r="B1660" s="81">
        <v>1695</v>
      </c>
      <c r="C1660" s="82">
        <v>42826</v>
      </c>
      <c r="D1660" s="103" t="s">
        <v>504</v>
      </c>
      <c r="E1660" s="84">
        <v>42830</v>
      </c>
      <c r="F1660" s="104">
        <v>3</v>
      </c>
      <c r="G1660" s="2" t="s">
        <v>467</v>
      </c>
      <c r="H1660" s="105">
        <v>42857</v>
      </c>
      <c r="I1660" s="106">
        <v>18</v>
      </c>
    </row>
    <row r="1661" spans="2:9" ht="17.25" customHeight="1" x14ac:dyDescent="0.2">
      <c r="B1661" s="86">
        <v>1696</v>
      </c>
      <c r="C1661" s="60">
        <v>42826</v>
      </c>
      <c r="D1661" s="98" t="s">
        <v>505</v>
      </c>
      <c r="E1661" s="62">
        <v>42830</v>
      </c>
      <c r="F1661" s="63">
        <v>3</v>
      </c>
      <c r="G1661" s="128" t="s">
        <v>10</v>
      </c>
      <c r="H1661" s="64" t="s">
        <v>10</v>
      </c>
      <c r="I1661" s="107" t="s">
        <v>10</v>
      </c>
    </row>
    <row r="1662" spans="2:9" ht="22.5" customHeight="1" x14ac:dyDescent="0.2">
      <c r="B1662" s="86">
        <v>1699</v>
      </c>
      <c r="C1662" s="64">
        <v>42827</v>
      </c>
      <c r="D1662" s="98" t="s">
        <v>506</v>
      </c>
      <c r="E1662" s="62">
        <v>42830</v>
      </c>
      <c r="F1662" s="63">
        <v>3</v>
      </c>
      <c r="G1662" s="129" t="s">
        <v>585</v>
      </c>
      <c r="H1662" s="127">
        <v>42844</v>
      </c>
      <c r="I1662" s="107">
        <v>8</v>
      </c>
    </row>
    <row r="1663" spans="2:9" ht="17.25" customHeight="1" x14ac:dyDescent="0.2">
      <c r="B1663" s="86">
        <v>1712</v>
      </c>
      <c r="C1663" s="60">
        <v>42828</v>
      </c>
      <c r="D1663" s="98" t="s">
        <v>507</v>
      </c>
      <c r="E1663" s="62">
        <v>42828</v>
      </c>
      <c r="F1663" s="63">
        <v>0</v>
      </c>
      <c r="G1663" s="102" t="s">
        <v>468</v>
      </c>
      <c r="H1663" s="64">
        <v>42844</v>
      </c>
      <c r="I1663" s="107">
        <v>6</v>
      </c>
    </row>
    <row r="1664" spans="2:9" ht="17.25" customHeight="1" x14ac:dyDescent="0.2">
      <c r="B1664" s="86">
        <v>1713</v>
      </c>
      <c r="C1664" s="60">
        <v>42828</v>
      </c>
      <c r="D1664" s="98" t="s">
        <v>508</v>
      </c>
      <c r="E1664" s="62">
        <v>42828</v>
      </c>
      <c r="F1664" s="63">
        <v>0</v>
      </c>
      <c r="G1664" s="1" t="s">
        <v>14</v>
      </c>
      <c r="H1664" s="64" t="s">
        <v>14</v>
      </c>
      <c r="I1664" s="107" t="s">
        <v>14</v>
      </c>
    </row>
    <row r="1665" spans="2:9" ht="17.25" customHeight="1" x14ac:dyDescent="0.2">
      <c r="B1665" s="86">
        <v>1722</v>
      </c>
      <c r="C1665" s="60">
        <v>42828</v>
      </c>
      <c r="D1665" s="98" t="s">
        <v>509</v>
      </c>
      <c r="E1665" s="62">
        <v>42829</v>
      </c>
      <c r="F1665" s="63">
        <v>1</v>
      </c>
      <c r="G1665" s="1" t="s">
        <v>14</v>
      </c>
      <c r="H1665" s="64" t="s">
        <v>14</v>
      </c>
      <c r="I1665" s="107" t="s">
        <v>14</v>
      </c>
    </row>
    <row r="1666" spans="2:9" ht="17.25" customHeight="1" x14ac:dyDescent="0.2">
      <c r="B1666" s="86">
        <v>1754</v>
      </c>
      <c r="C1666" s="60">
        <v>42829</v>
      </c>
      <c r="D1666" s="98" t="s">
        <v>510</v>
      </c>
      <c r="E1666" s="62">
        <v>42829</v>
      </c>
      <c r="F1666" s="63">
        <v>0</v>
      </c>
      <c r="G1666" s="1" t="s">
        <v>14</v>
      </c>
      <c r="H1666" s="64" t="s">
        <v>14</v>
      </c>
      <c r="I1666" s="107" t="s">
        <v>14</v>
      </c>
    </row>
    <row r="1667" spans="2:9" ht="17.25" customHeight="1" x14ac:dyDescent="0.2">
      <c r="B1667" s="86">
        <v>1767</v>
      </c>
      <c r="C1667" s="60">
        <v>42829</v>
      </c>
      <c r="D1667" s="98" t="s">
        <v>511</v>
      </c>
      <c r="E1667" s="62">
        <v>42830</v>
      </c>
      <c r="F1667" s="63">
        <v>1</v>
      </c>
      <c r="G1667" s="197" t="s">
        <v>469</v>
      </c>
      <c r="H1667" s="64">
        <v>42832</v>
      </c>
      <c r="I1667" s="107">
        <v>3</v>
      </c>
    </row>
    <row r="1668" spans="2:9" ht="17.25" customHeight="1" x14ac:dyDescent="0.2">
      <c r="B1668" s="86">
        <v>1768</v>
      </c>
      <c r="C1668" s="60">
        <v>42830</v>
      </c>
      <c r="D1668" s="98" t="s">
        <v>512</v>
      </c>
      <c r="E1668" s="62">
        <v>42830</v>
      </c>
      <c r="F1668" s="63">
        <v>0</v>
      </c>
      <c r="G1668" s="1" t="s">
        <v>14</v>
      </c>
      <c r="H1668" s="64" t="s">
        <v>14</v>
      </c>
      <c r="I1668" s="107" t="s">
        <v>14</v>
      </c>
    </row>
    <row r="1669" spans="2:9" ht="17.25" customHeight="1" x14ac:dyDescent="0.2">
      <c r="B1669" s="86">
        <v>1800</v>
      </c>
      <c r="C1669" s="60">
        <v>42831</v>
      </c>
      <c r="D1669" s="98" t="s">
        <v>513</v>
      </c>
      <c r="E1669" s="62">
        <v>42831</v>
      </c>
      <c r="F1669" s="63">
        <v>0</v>
      </c>
      <c r="G1669" s="97" t="s">
        <v>470</v>
      </c>
      <c r="H1669" s="64">
        <v>42873</v>
      </c>
      <c r="I1669" s="107">
        <v>24</v>
      </c>
    </row>
    <row r="1670" spans="2:9" ht="17.25" customHeight="1" x14ac:dyDescent="0.2">
      <c r="B1670" s="86">
        <v>1804</v>
      </c>
      <c r="C1670" s="60">
        <v>42831</v>
      </c>
      <c r="D1670" s="98" t="s">
        <v>105</v>
      </c>
      <c r="E1670" s="62">
        <v>42831</v>
      </c>
      <c r="F1670" s="63">
        <v>0</v>
      </c>
      <c r="G1670" s="3" t="s">
        <v>10</v>
      </c>
      <c r="H1670" s="64" t="s">
        <v>10</v>
      </c>
      <c r="I1670" s="107" t="s">
        <v>10</v>
      </c>
    </row>
    <row r="1671" spans="2:9" ht="17.25" customHeight="1" x14ac:dyDescent="0.2">
      <c r="B1671" s="86">
        <v>1810</v>
      </c>
      <c r="C1671" s="60">
        <v>42831</v>
      </c>
      <c r="D1671" s="98" t="s">
        <v>514</v>
      </c>
      <c r="E1671" s="62">
        <v>42832</v>
      </c>
      <c r="F1671" s="63">
        <v>1</v>
      </c>
      <c r="G1671" s="3" t="s">
        <v>10</v>
      </c>
      <c r="H1671" s="64" t="s">
        <v>10</v>
      </c>
      <c r="I1671" s="107" t="s">
        <v>10</v>
      </c>
    </row>
    <row r="1672" spans="2:9" ht="17.25" customHeight="1" x14ac:dyDescent="0.2">
      <c r="B1672" s="86">
        <v>1821</v>
      </c>
      <c r="C1672" s="60">
        <v>42829</v>
      </c>
      <c r="D1672" s="71" t="s">
        <v>515</v>
      </c>
      <c r="E1672" s="62">
        <v>42837</v>
      </c>
      <c r="F1672" s="63">
        <v>6</v>
      </c>
      <c r="G1672" s="3" t="s">
        <v>10</v>
      </c>
      <c r="H1672" s="64" t="s">
        <v>10</v>
      </c>
      <c r="I1672" s="107" t="s">
        <v>10</v>
      </c>
    </row>
    <row r="1673" spans="2:9" ht="17.25" customHeight="1" x14ac:dyDescent="0.2">
      <c r="B1673" s="86">
        <v>1823</v>
      </c>
      <c r="C1673" s="60">
        <v>42836</v>
      </c>
      <c r="D1673" s="98" t="s">
        <v>516</v>
      </c>
      <c r="E1673" s="62">
        <v>42837</v>
      </c>
      <c r="F1673" s="63">
        <v>1</v>
      </c>
      <c r="G1673" s="97" t="s">
        <v>471</v>
      </c>
      <c r="H1673" s="64">
        <v>42842</v>
      </c>
      <c r="I1673" s="107">
        <v>1</v>
      </c>
    </row>
    <row r="1674" spans="2:9" ht="17.25" customHeight="1" x14ac:dyDescent="0.2">
      <c r="B1674" s="86">
        <v>1828</v>
      </c>
      <c r="C1674" s="60">
        <v>42836</v>
      </c>
      <c r="D1674" s="98" t="s">
        <v>517</v>
      </c>
      <c r="E1674" s="62">
        <v>42842</v>
      </c>
      <c r="F1674" s="63">
        <v>2</v>
      </c>
      <c r="G1674" s="97" t="s">
        <v>472</v>
      </c>
      <c r="H1674" s="64">
        <v>42850</v>
      </c>
      <c r="I1674" s="107">
        <v>7</v>
      </c>
    </row>
    <row r="1675" spans="2:9" ht="17.25" customHeight="1" x14ac:dyDescent="0.2">
      <c r="B1675" s="86">
        <v>1860</v>
      </c>
      <c r="C1675" s="60">
        <v>42832</v>
      </c>
      <c r="D1675" s="98" t="s">
        <v>518</v>
      </c>
      <c r="E1675" s="62">
        <v>42843</v>
      </c>
      <c r="F1675" s="63">
        <v>2</v>
      </c>
      <c r="G1675" s="3" t="s">
        <v>473</v>
      </c>
      <c r="H1675" s="64">
        <v>42852</v>
      </c>
      <c r="I1675" s="107">
        <v>9</v>
      </c>
    </row>
    <row r="1676" spans="2:9" ht="17.25" customHeight="1" x14ac:dyDescent="0.2">
      <c r="B1676" s="86">
        <v>1921</v>
      </c>
      <c r="C1676" s="60">
        <v>42832</v>
      </c>
      <c r="D1676" s="98" t="s">
        <v>519</v>
      </c>
      <c r="E1676" s="62">
        <v>42842</v>
      </c>
      <c r="F1676" s="63">
        <v>1</v>
      </c>
      <c r="G1676" s="97" t="s">
        <v>586</v>
      </c>
      <c r="H1676" s="64">
        <v>42857</v>
      </c>
      <c r="I1676" s="107">
        <v>10</v>
      </c>
    </row>
    <row r="1677" spans="2:9" ht="17.25" customHeight="1" x14ac:dyDescent="0.2">
      <c r="B1677" s="86">
        <v>1925</v>
      </c>
      <c r="C1677" s="60">
        <v>42832</v>
      </c>
      <c r="D1677" s="71" t="s">
        <v>520</v>
      </c>
      <c r="E1677" s="62">
        <v>42845</v>
      </c>
      <c r="F1677" s="63">
        <v>4</v>
      </c>
      <c r="G1677" s="3" t="s">
        <v>474</v>
      </c>
      <c r="H1677" s="64">
        <v>42885</v>
      </c>
      <c r="I1677" s="107">
        <v>30</v>
      </c>
    </row>
    <row r="1678" spans="2:9" ht="17.25" customHeight="1" x14ac:dyDescent="0.2">
      <c r="B1678" s="86">
        <v>1833</v>
      </c>
      <c r="C1678" s="60">
        <v>42836</v>
      </c>
      <c r="D1678" s="98" t="s">
        <v>521</v>
      </c>
      <c r="E1678" s="62">
        <v>42842</v>
      </c>
      <c r="F1678" s="63">
        <v>2</v>
      </c>
      <c r="G1678" s="97" t="s">
        <v>475</v>
      </c>
      <c r="H1678" s="64">
        <v>42851</v>
      </c>
      <c r="I1678" s="107">
        <v>8</v>
      </c>
    </row>
    <row r="1679" spans="2:9" ht="17.25" customHeight="1" x14ac:dyDescent="0.2">
      <c r="B1679" s="86">
        <v>1836</v>
      </c>
      <c r="C1679" s="60">
        <v>42836</v>
      </c>
      <c r="D1679" s="98" t="s">
        <v>191</v>
      </c>
      <c r="E1679" s="62">
        <v>42842</v>
      </c>
      <c r="F1679" s="63">
        <v>2</v>
      </c>
      <c r="G1679" s="1" t="s">
        <v>14</v>
      </c>
      <c r="H1679" s="64" t="s">
        <v>14</v>
      </c>
      <c r="I1679" s="107" t="s">
        <v>14</v>
      </c>
    </row>
    <row r="1680" spans="2:9" ht="17.25" customHeight="1" x14ac:dyDescent="0.2">
      <c r="B1680" s="86">
        <v>1840</v>
      </c>
      <c r="C1680" s="60">
        <v>42836</v>
      </c>
      <c r="D1680" s="98" t="s">
        <v>194</v>
      </c>
      <c r="E1680" s="62">
        <v>42842</v>
      </c>
      <c r="F1680" s="63">
        <v>0</v>
      </c>
      <c r="G1680" s="97" t="s">
        <v>476</v>
      </c>
      <c r="H1680" s="64">
        <v>42843</v>
      </c>
      <c r="I1680" s="107">
        <v>2</v>
      </c>
    </row>
    <row r="1681" spans="2:9" ht="17.25" customHeight="1" x14ac:dyDescent="0.2">
      <c r="B1681" s="86">
        <v>1853</v>
      </c>
      <c r="C1681" s="60">
        <v>42842</v>
      </c>
      <c r="D1681" s="98" t="s">
        <v>522</v>
      </c>
      <c r="E1681" s="62">
        <v>42843</v>
      </c>
      <c r="F1681" s="63">
        <v>1</v>
      </c>
      <c r="G1681" s="3" t="s">
        <v>477</v>
      </c>
      <c r="H1681" s="64">
        <v>42850</v>
      </c>
      <c r="I1681" s="107">
        <v>6</v>
      </c>
    </row>
    <row r="1682" spans="2:9" ht="17.25" customHeight="1" x14ac:dyDescent="0.2">
      <c r="B1682" s="86">
        <v>1854</v>
      </c>
      <c r="C1682" s="60">
        <v>42842</v>
      </c>
      <c r="D1682" s="98" t="s">
        <v>199</v>
      </c>
      <c r="E1682" s="62">
        <v>42843</v>
      </c>
      <c r="F1682" s="63">
        <v>0</v>
      </c>
      <c r="G1682" s="1" t="s">
        <v>14</v>
      </c>
      <c r="H1682" s="64" t="s">
        <v>14</v>
      </c>
      <c r="I1682" s="107" t="s">
        <v>14</v>
      </c>
    </row>
    <row r="1683" spans="2:9" ht="17.25" customHeight="1" x14ac:dyDescent="0.2">
      <c r="B1683" s="86">
        <v>1958</v>
      </c>
      <c r="C1683" s="60">
        <v>42840</v>
      </c>
      <c r="D1683" s="98" t="s">
        <v>523</v>
      </c>
      <c r="E1683" s="62">
        <v>42849</v>
      </c>
      <c r="F1683" s="63">
        <v>5</v>
      </c>
      <c r="G1683" s="3" t="s">
        <v>10</v>
      </c>
      <c r="H1683" s="64" t="s">
        <v>10</v>
      </c>
      <c r="I1683" s="107" t="s">
        <v>10</v>
      </c>
    </row>
    <row r="1684" spans="2:9" ht="17.25" customHeight="1" x14ac:dyDescent="0.2">
      <c r="B1684" s="86">
        <v>1960</v>
      </c>
      <c r="C1684" s="60">
        <v>42840</v>
      </c>
      <c r="D1684" s="98" t="s">
        <v>524</v>
      </c>
      <c r="E1684" s="62">
        <v>42849</v>
      </c>
      <c r="F1684" s="63">
        <v>4</v>
      </c>
      <c r="G1684" s="3" t="s">
        <v>478</v>
      </c>
      <c r="H1684" s="64">
        <v>42860</v>
      </c>
      <c r="I1684" s="107">
        <v>14</v>
      </c>
    </row>
    <row r="1685" spans="2:9" ht="17.25" customHeight="1" x14ac:dyDescent="0.2">
      <c r="B1685" s="86">
        <v>1881</v>
      </c>
      <c r="C1685" s="60">
        <v>42842</v>
      </c>
      <c r="D1685" s="98" t="s">
        <v>521</v>
      </c>
      <c r="E1685" s="62">
        <v>42843</v>
      </c>
      <c r="F1685" s="63">
        <v>0</v>
      </c>
      <c r="G1685" s="97" t="s">
        <v>475</v>
      </c>
      <c r="H1685" s="64">
        <v>42851</v>
      </c>
      <c r="I1685" s="107">
        <v>7</v>
      </c>
    </row>
    <row r="1686" spans="2:9" ht="17.25" customHeight="1" x14ac:dyDescent="0.2">
      <c r="B1686" s="86">
        <v>1885</v>
      </c>
      <c r="C1686" s="60">
        <v>42835</v>
      </c>
      <c r="D1686" s="71" t="s">
        <v>525</v>
      </c>
      <c r="E1686" s="62">
        <v>42843</v>
      </c>
      <c r="F1686" s="63">
        <v>1</v>
      </c>
      <c r="G1686" s="1" t="s">
        <v>14</v>
      </c>
      <c r="H1686" s="64" t="s">
        <v>14</v>
      </c>
      <c r="I1686" s="107" t="s">
        <v>14</v>
      </c>
    </row>
    <row r="1687" spans="2:9" ht="17.25" customHeight="1" x14ac:dyDescent="0.2">
      <c r="B1687" s="86">
        <v>1891</v>
      </c>
      <c r="C1687" s="60">
        <v>42838</v>
      </c>
      <c r="D1687" s="98" t="s">
        <v>526</v>
      </c>
      <c r="E1687" s="62">
        <v>42844</v>
      </c>
      <c r="F1687" s="63">
        <v>3</v>
      </c>
      <c r="G1687" s="97" t="s">
        <v>479</v>
      </c>
      <c r="H1687" s="64">
        <v>42853</v>
      </c>
      <c r="I1687" s="107">
        <v>10</v>
      </c>
    </row>
    <row r="1688" spans="2:9" ht="17.25" customHeight="1" x14ac:dyDescent="0.2">
      <c r="B1688" s="86">
        <v>1893</v>
      </c>
      <c r="C1688" s="60">
        <v>42836</v>
      </c>
      <c r="D1688" s="71" t="s">
        <v>456</v>
      </c>
      <c r="E1688" s="62">
        <v>42844</v>
      </c>
      <c r="F1688" s="63">
        <v>4</v>
      </c>
      <c r="G1688" s="1" t="s">
        <v>14</v>
      </c>
      <c r="H1688" s="64" t="s">
        <v>14</v>
      </c>
      <c r="I1688" s="107" t="s">
        <v>14</v>
      </c>
    </row>
    <row r="1689" spans="2:9" ht="17.25" customHeight="1" x14ac:dyDescent="0.2">
      <c r="B1689" s="86">
        <v>1895</v>
      </c>
      <c r="C1689" s="60">
        <v>42843</v>
      </c>
      <c r="D1689" s="100" t="s">
        <v>455</v>
      </c>
      <c r="E1689" s="62">
        <v>42846</v>
      </c>
      <c r="F1689" s="63">
        <v>3</v>
      </c>
      <c r="G1689" s="97" t="s">
        <v>480</v>
      </c>
      <c r="H1689" s="64">
        <v>42863</v>
      </c>
      <c r="I1689" s="107">
        <v>13</v>
      </c>
    </row>
    <row r="1690" spans="2:9" ht="17.25" customHeight="1" x14ac:dyDescent="0.2">
      <c r="B1690" s="86">
        <v>1868</v>
      </c>
      <c r="C1690" s="60">
        <v>42842</v>
      </c>
      <c r="D1690" s="98" t="s">
        <v>527</v>
      </c>
      <c r="E1690" s="62">
        <v>42843</v>
      </c>
      <c r="F1690" s="63">
        <v>1</v>
      </c>
      <c r="G1690" s="1" t="s">
        <v>14</v>
      </c>
      <c r="H1690" s="64" t="s">
        <v>14</v>
      </c>
      <c r="I1690" s="107" t="s">
        <v>14</v>
      </c>
    </row>
    <row r="1691" spans="2:9" ht="17.25" customHeight="1" x14ac:dyDescent="0.2">
      <c r="B1691" s="86">
        <v>1900</v>
      </c>
      <c r="C1691" s="60">
        <v>42843</v>
      </c>
      <c r="D1691" s="100" t="s">
        <v>528</v>
      </c>
      <c r="E1691" s="62">
        <v>42846</v>
      </c>
      <c r="F1691" s="63">
        <v>3</v>
      </c>
      <c r="G1691" s="1" t="s">
        <v>14</v>
      </c>
      <c r="H1691" s="64" t="s">
        <v>14</v>
      </c>
      <c r="I1691" s="107" t="s">
        <v>14</v>
      </c>
    </row>
    <row r="1692" spans="2:9" ht="24" customHeight="1" x14ac:dyDescent="0.2">
      <c r="B1692" s="86">
        <v>1903</v>
      </c>
      <c r="C1692" s="60">
        <v>42843</v>
      </c>
      <c r="D1692" s="100" t="s">
        <v>529</v>
      </c>
      <c r="E1692" s="62">
        <v>42846</v>
      </c>
      <c r="F1692" s="63">
        <v>3</v>
      </c>
      <c r="G1692" s="97" t="s">
        <v>481</v>
      </c>
      <c r="H1692" s="64">
        <v>42849</v>
      </c>
      <c r="I1692" s="107">
        <v>1</v>
      </c>
    </row>
    <row r="1693" spans="2:9" ht="17.25" customHeight="1" x14ac:dyDescent="0.2">
      <c r="B1693" s="86">
        <v>1931</v>
      </c>
      <c r="C1693" s="60">
        <v>42842</v>
      </c>
      <c r="D1693" s="98" t="s">
        <v>530</v>
      </c>
      <c r="E1693" s="62">
        <v>42845</v>
      </c>
      <c r="F1693" s="63">
        <v>3</v>
      </c>
      <c r="G1693" s="3" t="s">
        <v>10</v>
      </c>
      <c r="H1693" s="64" t="s">
        <v>10</v>
      </c>
      <c r="I1693" s="107" t="s">
        <v>10</v>
      </c>
    </row>
    <row r="1694" spans="2:9" ht="17.25" customHeight="1" x14ac:dyDescent="0.2">
      <c r="B1694" s="86">
        <v>1910</v>
      </c>
      <c r="C1694" s="60">
        <v>42844</v>
      </c>
      <c r="D1694" s="100" t="s">
        <v>531</v>
      </c>
      <c r="E1694" s="62">
        <v>42849</v>
      </c>
      <c r="F1694" s="63">
        <v>3</v>
      </c>
      <c r="G1694" s="1" t="s">
        <v>14</v>
      </c>
      <c r="H1694" s="64" t="s">
        <v>14</v>
      </c>
      <c r="I1694" s="107" t="s">
        <v>14</v>
      </c>
    </row>
    <row r="1695" spans="2:9" ht="17.25" customHeight="1" x14ac:dyDescent="0.2">
      <c r="B1695" s="86">
        <v>1911</v>
      </c>
      <c r="C1695" s="60">
        <v>42844</v>
      </c>
      <c r="D1695" s="100" t="s">
        <v>532</v>
      </c>
      <c r="E1695" s="62">
        <v>42849</v>
      </c>
      <c r="F1695" s="63">
        <v>3</v>
      </c>
      <c r="G1695" s="3" t="s">
        <v>482</v>
      </c>
      <c r="H1695" s="64">
        <v>42857</v>
      </c>
      <c r="I1695" s="107">
        <v>8</v>
      </c>
    </row>
    <row r="1696" spans="2:9" ht="17.25" customHeight="1" x14ac:dyDescent="0.2">
      <c r="B1696" s="86">
        <v>1922</v>
      </c>
      <c r="C1696" s="60">
        <v>42835</v>
      </c>
      <c r="D1696" s="98" t="s">
        <v>144</v>
      </c>
      <c r="E1696" s="62">
        <v>42845</v>
      </c>
      <c r="F1696" s="63">
        <v>4</v>
      </c>
      <c r="G1696" s="1" t="s">
        <v>14</v>
      </c>
      <c r="H1696" s="64" t="s">
        <v>14</v>
      </c>
      <c r="I1696" s="107" t="s">
        <v>14</v>
      </c>
    </row>
    <row r="1697" spans="2:9" ht="17.25" customHeight="1" x14ac:dyDescent="0.2">
      <c r="B1697" s="86">
        <v>1926</v>
      </c>
      <c r="C1697" s="60">
        <v>42832</v>
      </c>
      <c r="D1697" s="98" t="s">
        <v>533</v>
      </c>
      <c r="E1697" s="62">
        <v>42845</v>
      </c>
      <c r="F1697" s="63">
        <v>4</v>
      </c>
      <c r="G1697" s="97" t="s">
        <v>483</v>
      </c>
      <c r="H1697" s="64">
        <v>42864</v>
      </c>
      <c r="I1697" s="107">
        <v>16</v>
      </c>
    </row>
    <row r="1698" spans="2:9" ht="17.25" customHeight="1" x14ac:dyDescent="0.2">
      <c r="B1698" s="86">
        <v>1927</v>
      </c>
      <c r="C1698" s="60">
        <v>42832</v>
      </c>
      <c r="D1698" s="98" t="s">
        <v>534</v>
      </c>
      <c r="E1698" s="69">
        <v>42845</v>
      </c>
      <c r="F1698" s="63">
        <v>4</v>
      </c>
      <c r="G1698" s="97" t="s">
        <v>484</v>
      </c>
      <c r="H1698" s="64">
        <v>42867</v>
      </c>
      <c r="I1698" s="107">
        <v>20</v>
      </c>
    </row>
    <row r="1699" spans="2:9" ht="17.25" customHeight="1" x14ac:dyDescent="0.2">
      <c r="B1699" s="86">
        <v>1935</v>
      </c>
      <c r="C1699" s="60">
        <v>42832</v>
      </c>
      <c r="D1699" s="98" t="s">
        <v>580</v>
      </c>
      <c r="E1699" s="62">
        <v>42846</v>
      </c>
      <c r="F1699" s="63">
        <v>4</v>
      </c>
      <c r="G1699" s="3" t="s">
        <v>485</v>
      </c>
      <c r="H1699" s="64">
        <v>42852</v>
      </c>
      <c r="I1699" s="107">
        <v>15</v>
      </c>
    </row>
    <row r="1700" spans="2:9" ht="17.25" customHeight="1" x14ac:dyDescent="0.2">
      <c r="B1700" s="86">
        <v>1936</v>
      </c>
      <c r="C1700" s="60">
        <v>42832</v>
      </c>
      <c r="D1700" s="98" t="s">
        <v>581</v>
      </c>
      <c r="E1700" s="62">
        <v>42846</v>
      </c>
      <c r="F1700" s="63">
        <v>4</v>
      </c>
      <c r="G1700" s="97" t="s">
        <v>486</v>
      </c>
      <c r="H1700" s="64">
        <v>42853</v>
      </c>
      <c r="I1700" s="107">
        <v>10</v>
      </c>
    </row>
    <row r="1701" spans="2:9" ht="17.25" customHeight="1" x14ac:dyDescent="0.2">
      <c r="B1701" s="86">
        <v>1937</v>
      </c>
      <c r="C1701" s="60">
        <v>42832</v>
      </c>
      <c r="D1701" s="98" t="s">
        <v>582</v>
      </c>
      <c r="E1701" s="62">
        <v>42846</v>
      </c>
      <c r="F1701" s="63">
        <v>4</v>
      </c>
      <c r="G1701" s="97" t="s">
        <v>487</v>
      </c>
      <c r="H1701" s="64">
        <v>42859</v>
      </c>
      <c r="I1701" s="107">
        <v>13</v>
      </c>
    </row>
    <row r="1702" spans="2:9" ht="17.25" customHeight="1" x14ac:dyDescent="0.2">
      <c r="B1702" s="86">
        <v>1942</v>
      </c>
      <c r="C1702" s="60">
        <v>42845</v>
      </c>
      <c r="D1702" s="98" t="s">
        <v>535</v>
      </c>
      <c r="E1702" s="62">
        <v>42846</v>
      </c>
      <c r="F1702" s="63">
        <v>1</v>
      </c>
      <c r="G1702" s="97" t="s">
        <v>488</v>
      </c>
      <c r="H1702" s="64">
        <v>42876</v>
      </c>
      <c r="I1702" s="107">
        <v>20</v>
      </c>
    </row>
    <row r="1703" spans="2:9" ht="17.25" customHeight="1" x14ac:dyDescent="0.2">
      <c r="B1703" s="86">
        <v>1946</v>
      </c>
      <c r="C1703" s="60">
        <v>42832</v>
      </c>
      <c r="D1703" s="98" t="s">
        <v>536</v>
      </c>
      <c r="E1703" s="62">
        <v>42846</v>
      </c>
      <c r="F1703" s="63">
        <v>5</v>
      </c>
      <c r="G1703" s="3" t="s">
        <v>489</v>
      </c>
      <c r="H1703" s="64">
        <v>42857</v>
      </c>
      <c r="I1703" s="107">
        <v>10</v>
      </c>
    </row>
    <row r="1704" spans="2:9" ht="17.25" customHeight="1" x14ac:dyDescent="0.2">
      <c r="B1704" s="86">
        <v>1987</v>
      </c>
      <c r="C1704" s="60">
        <v>42850</v>
      </c>
      <c r="D1704" s="100" t="s">
        <v>537</v>
      </c>
      <c r="E1704" s="62">
        <v>42853</v>
      </c>
      <c r="F1704" s="65">
        <v>3</v>
      </c>
      <c r="G1704" s="3" t="s">
        <v>490</v>
      </c>
      <c r="H1704" s="64">
        <v>42866</v>
      </c>
      <c r="I1704" s="107">
        <v>10</v>
      </c>
    </row>
    <row r="1705" spans="2:9" ht="17.25" customHeight="1" x14ac:dyDescent="0.2">
      <c r="B1705" s="86">
        <v>2004</v>
      </c>
      <c r="C1705" s="60">
        <v>42849</v>
      </c>
      <c r="D1705" s="98" t="s">
        <v>583</v>
      </c>
      <c r="E1705" s="62">
        <v>42850</v>
      </c>
      <c r="F1705" s="63">
        <v>1</v>
      </c>
      <c r="G1705" s="3" t="s">
        <v>10</v>
      </c>
      <c r="H1705" s="64" t="s">
        <v>10</v>
      </c>
      <c r="I1705" s="107" t="s">
        <v>10</v>
      </c>
    </row>
    <row r="1706" spans="2:9" ht="17.25" customHeight="1" x14ac:dyDescent="0.2">
      <c r="B1706" s="86">
        <v>2006</v>
      </c>
      <c r="C1706" s="60">
        <v>42832</v>
      </c>
      <c r="D1706" s="98" t="s">
        <v>538</v>
      </c>
      <c r="E1706" s="62">
        <v>42850</v>
      </c>
      <c r="F1706" s="63">
        <v>7</v>
      </c>
      <c r="G1706" s="1" t="s">
        <v>14</v>
      </c>
      <c r="H1706" s="64" t="s">
        <v>14</v>
      </c>
      <c r="I1706" s="107" t="s">
        <v>14</v>
      </c>
    </row>
    <row r="1707" spans="2:9" ht="17.25" customHeight="1" x14ac:dyDescent="0.2">
      <c r="B1707" s="86">
        <v>2007</v>
      </c>
      <c r="C1707" s="60">
        <v>42849</v>
      </c>
      <c r="D1707" s="98" t="s">
        <v>539</v>
      </c>
      <c r="E1707" s="62">
        <v>42850</v>
      </c>
      <c r="F1707" s="63">
        <v>1</v>
      </c>
      <c r="G1707" s="1" t="s">
        <v>14</v>
      </c>
      <c r="H1707" s="64" t="s">
        <v>14</v>
      </c>
      <c r="I1707" s="107" t="s">
        <v>14</v>
      </c>
    </row>
    <row r="1708" spans="2:9" ht="17.25" customHeight="1" x14ac:dyDescent="0.2">
      <c r="B1708" s="90">
        <v>1962</v>
      </c>
      <c r="C1708" s="74">
        <v>42847</v>
      </c>
      <c r="D1708" s="98" t="s">
        <v>540</v>
      </c>
      <c r="E1708" s="75">
        <v>42849</v>
      </c>
      <c r="F1708" s="76">
        <v>2</v>
      </c>
      <c r="G1708" s="3" t="s">
        <v>10</v>
      </c>
      <c r="H1708" s="64" t="s">
        <v>10</v>
      </c>
      <c r="I1708" s="107" t="s">
        <v>10</v>
      </c>
    </row>
    <row r="1709" spans="2:9" ht="17.25" customHeight="1" x14ac:dyDescent="0.2">
      <c r="B1709" s="86">
        <v>1963</v>
      </c>
      <c r="C1709" s="60">
        <v>42848</v>
      </c>
      <c r="D1709" s="98" t="s">
        <v>541</v>
      </c>
      <c r="E1709" s="62">
        <v>42849</v>
      </c>
      <c r="F1709" s="63">
        <v>1</v>
      </c>
      <c r="G1709" s="1" t="s">
        <v>14</v>
      </c>
      <c r="H1709" s="64" t="s">
        <v>14</v>
      </c>
      <c r="I1709" s="107" t="s">
        <v>14</v>
      </c>
    </row>
    <row r="1710" spans="2:9" ht="17.25" customHeight="1" x14ac:dyDescent="0.2">
      <c r="B1710" s="86">
        <v>1965</v>
      </c>
      <c r="C1710" s="60">
        <v>42848</v>
      </c>
      <c r="D1710" s="98" t="s">
        <v>542</v>
      </c>
      <c r="E1710" s="62">
        <v>42849</v>
      </c>
      <c r="F1710" s="63">
        <v>1</v>
      </c>
      <c r="G1710" s="3" t="s">
        <v>491</v>
      </c>
      <c r="H1710" s="64">
        <v>42872</v>
      </c>
      <c r="I1710" s="107">
        <v>17</v>
      </c>
    </row>
    <row r="1711" spans="2:9" ht="17.25" customHeight="1" x14ac:dyDescent="0.2">
      <c r="B1711" s="86">
        <v>2084</v>
      </c>
      <c r="C1711" s="60">
        <v>42848</v>
      </c>
      <c r="D1711" s="98" t="s">
        <v>543</v>
      </c>
      <c r="E1711" s="62">
        <v>42850</v>
      </c>
      <c r="F1711" s="63">
        <v>2</v>
      </c>
      <c r="G1711" s="3" t="s">
        <v>492</v>
      </c>
      <c r="H1711" s="64">
        <v>42885</v>
      </c>
      <c r="I1711" s="107">
        <v>25</v>
      </c>
    </row>
    <row r="1712" spans="2:9" ht="17.25" customHeight="1" x14ac:dyDescent="0.2">
      <c r="B1712" s="86">
        <v>2085</v>
      </c>
      <c r="C1712" s="60">
        <v>42848</v>
      </c>
      <c r="D1712" s="98" t="s">
        <v>544</v>
      </c>
      <c r="E1712" s="62">
        <v>42850</v>
      </c>
      <c r="F1712" s="63">
        <v>2</v>
      </c>
      <c r="G1712" s="3" t="s">
        <v>493</v>
      </c>
      <c r="H1712" s="64">
        <v>42886</v>
      </c>
      <c r="I1712" s="107">
        <v>26</v>
      </c>
    </row>
    <row r="1713" spans="2:9" ht="17.25" customHeight="1" x14ac:dyDescent="0.2">
      <c r="B1713" s="86">
        <v>1990</v>
      </c>
      <c r="C1713" s="60">
        <v>42849</v>
      </c>
      <c r="D1713" s="98" t="s">
        <v>545</v>
      </c>
      <c r="E1713" s="62">
        <v>42849</v>
      </c>
      <c r="F1713" s="63">
        <v>0</v>
      </c>
      <c r="G1713" s="1" t="s">
        <v>14</v>
      </c>
      <c r="H1713" s="64" t="s">
        <v>14</v>
      </c>
      <c r="I1713" s="107" t="s">
        <v>14</v>
      </c>
    </row>
    <row r="1714" spans="2:9" ht="17.25" customHeight="1" x14ac:dyDescent="0.2">
      <c r="B1714" s="86">
        <v>2005</v>
      </c>
      <c r="C1714" s="60">
        <v>42849</v>
      </c>
      <c r="D1714" s="98" t="s">
        <v>546</v>
      </c>
      <c r="E1714" s="62">
        <v>42850</v>
      </c>
      <c r="F1714" s="63">
        <v>1</v>
      </c>
      <c r="G1714" s="1" t="s">
        <v>14</v>
      </c>
      <c r="H1714" s="64" t="s">
        <v>14</v>
      </c>
      <c r="I1714" s="107" t="s">
        <v>14</v>
      </c>
    </row>
    <row r="1715" spans="2:9" ht="17.25" customHeight="1" x14ac:dyDescent="0.2">
      <c r="B1715" s="86">
        <v>2036</v>
      </c>
      <c r="C1715" s="60">
        <v>42849</v>
      </c>
      <c r="D1715" s="98" t="s">
        <v>547</v>
      </c>
      <c r="E1715" s="62">
        <v>42853</v>
      </c>
      <c r="F1715" s="63">
        <v>4</v>
      </c>
      <c r="G1715" s="1" t="s">
        <v>14</v>
      </c>
      <c r="H1715" s="64" t="s">
        <v>14</v>
      </c>
      <c r="I1715" s="107" t="s">
        <v>14</v>
      </c>
    </row>
    <row r="1716" spans="2:9" ht="17.25" customHeight="1" x14ac:dyDescent="0.2">
      <c r="B1716" s="86">
        <v>2037</v>
      </c>
      <c r="C1716" s="60">
        <v>42849</v>
      </c>
      <c r="D1716" s="98" t="s">
        <v>548</v>
      </c>
      <c r="E1716" s="62">
        <v>42851</v>
      </c>
      <c r="F1716" s="63">
        <v>2</v>
      </c>
      <c r="G1716" s="1" t="s">
        <v>14</v>
      </c>
      <c r="H1716" s="64" t="s">
        <v>14</v>
      </c>
      <c r="I1716" s="107" t="s">
        <v>14</v>
      </c>
    </row>
    <row r="1717" spans="2:9" ht="17.25" customHeight="1" x14ac:dyDescent="0.2">
      <c r="B1717" s="86">
        <v>2038</v>
      </c>
      <c r="C1717" s="60">
        <v>42849</v>
      </c>
      <c r="D1717" s="98" t="s">
        <v>549</v>
      </c>
      <c r="E1717" s="62">
        <v>42851</v>
      </c>
      <c r="F1717" s="63">
        <v>2</v>
      </c>
      <c r="G1717" s="1" t="s">
        <v>14</v>
      </c>
      <c r="H1717" s="64" t="s">
        <v>14</v>
      </c>
      <c r="I1717" s="107" t="s">
        <v>14</v>
      </c>
    </row>
    <row r="1718" spans="2:9" ht="17.25" customHeight="1" x14ac:dyDescent="0.2">
      <c r="B1718" s="86">
        <v>2039</v>
      </c>
      <c r="C1718" s="60">
        <v>42849</v>
      </c>
      <c r="D1718" s="98" t="s">
        <v>550</v>
      </c>
      <c r="E1718" s="62">
        <v>42851</v>
      </c>
      <c r="F1718" s="63">
        <v>2</v>
      </c>
      <c r="G1718" s="1" t="s">
        <v>14</v>
      </c>
      <c r="H1718" s="64" t="s">
        <v>14</v>
      </c>
      <c r="I1718" s="107" t="s">
        <v>14</v>
      </c>
    </row>
    <row r="1719" spans="2:9" ht="17.25" customHeight="1" x14ac:dyDescent="0.2">
      <c r="B1719" s="86">
        <v>2040</v>
      </c>
      <c r="C1719" s="60">
        <v>42849</v>
      </c>
      <c r="D1719" s="98" t="s">
        <v>551</v>
      </c>
      <c r="E1719" s="62">
        <v>42851</v>
      </c>
      <c r="F1719" s="63">
        <v>2</v>
      </c>
      <c r="G1719" s="1" t="s">
        <v>14</v>
      </c>
      <c r="H1719" s="64" t="s">
        <v>14</v>
      </c>
      <c r="I1719" s="107" t="s">
        <v>14</v>
      </c>
    </row>
    <row r="1720" spans="2:9" ht="17.25" customHeight="1" x14ac:dyDescent="0.2">
      <c r="B1720" s="86">
        <v>2088</v>
      </c>
      <c r="C1720" s="60">
        <v>42849</v>
      </c>
      <c r="D1720" s="98" t="s">
        <v>552</v>
      </c>
      <c r="E1720" s="62">
        <v>42851</v>
      </c>
      <c r="F1720" s="63">
        <v>2</v>
      </c>
      <c r="G1720" s="1" t="s">
        <v>14</v>
      </c>
      <c r="H1720" s="64" t="s">
        <v>14</v>
      </c>
      <c r="I1720" s="107" t="s">
        <v>14</v>
      </c>
    </row>
    <row r="1721" spans="2:9" ht="17.25" customHeight="1" x14ac:dyDescent="0.2">
      <c r="B1721" s="86">
        <v>2089</v>
      </c>
      <c r="C1721" s="64">
        <v>42849</v>
      </c>
      <c r="D1721" s="98" t="s">
        <v>553</v>
      </c>
      <c r="E1721" s="62">
        <v>42851</v>
      </c>
      <c r="F1721" s="63">
        <v>2</v>
      </c>
      <c r="G1721" s="1" t="s">
        <v>14</v>
      </c>
      <c r="H1721" s="64" t="s">
        <v>14</v>
      </c>
      <c r="I1721" s="107" t="s">
        <v>14</v>
      </c>
    </row>
    <row r="1722" spans="2:9" ht="17.25" customHeight="1" x14ac:dyDescent="0.2">
      <c r="B1722" s="86">
        <v>1986</v>
      </c>
      <c r="C1722" s="60">
        <v>42850</v>
      </c>
      <c r="D1722" s="100" t="s">
        <v>554</v>
      </c>
      <c r="E1722" s="62">
        <v>42851</v>
      </c>
      <c r="F1722" s="63">
        <v>1</v>
      </c>
      <c r="G1722" s="3" t="s">
        <v>10</v>
      </c>
      <c r="H1722" s="64" t="s">
        <v>10</v>
      </c>
      <c r="I1722" s="107" t="s">
        <v>10</v>
      </c>
    </row>
    <row r="1723" spans="2:9" ht="17.25" customHeight="1" x14ac:dyDescent="0.2">
      <c r="B1723" s="86">
        <v>2067</v>
      </c>
      <c r="C1723" s="60">
        <v>42852</v>
      </c>
      <c r="D1723" s="98" t="s">
        <v>584</v>
      </c>
      <c r="E1723" s="62">
        <v>42852</v>
      </c>
      <c r="F1723" s="63">
        <v>0</v>
      </c>
      <c r="G1723" s="97" t="s">
        <v>494</v>
      </c>
      <c r="H1723" s="64">
        <v>42858</v>
      </c>
      <c r="I1723" s="107">
        <v>5</v>
      </c>
    </row>
    <row r="1724" spans="2:9" ht="17.25" customHeight="1" x14ac:dyDescent="0.2">
      <c r="B1724" s="86">
        <v>2075</v>
      </c>
      <c r="C1724" s="60">
        <v>42846</v>
      </c>
      <c r="D1724" s="98" t="s">
        <v>555</v>
      </c>
      <c r="E1724" s="62">
        <v>42852</v>
      </c>
      <c r="F1724" s="63">
        <v>4</v>
      </c>
      <c r="G1724" s="3" t="s">
        <v>10</v>
      </c>
      <c r="H1724" s="64" t="s">
        <v>10</v>
      </c>
      <c r="I1724" s="107" t="s">
        <v>10</v>
      </c>
    </row>
    <row r="1725" spans="2:9" ht="17.25" customHeight="1" x14ac:dyDescent="0.2">
      <c r="B1725" s="86">
        <v>2076</v>
      </c>
      <c r="C1725" s="60">
        <v>42846</v>
      </c>
      <c r="D1725" s="98" t="s">
        <v>556</v>
      </c>
      <c r="E1725" s="62">
        <v>42852</v>
      </c>
      <c r="F1725" s="63">
        <v>4</v>
      </c>
      <c r="G1725" s="97" t="s">
        <v>495</v>
      </c>
      <c r="H1725" s="64">
        <v>42857</v>
      </c>
      <c r="I1725" s="107">
        <v>9</v>
      </c>
    </row>
    <row r="1726" spans="2:9" ht="17.25" customHeight="1" x14ac:dyDescent="0.2">
      <c r="B1726" s="86">
        <v>2091</v>
      </c>
      <c r="C1726" s="60">
        <v>42852</v>
      </c>
      <c r="D1726" s="98" t="s">
        <v>557</v>
      </c>
      <c r="E1726" s="62">
        <v>42853</v>
      </c>
      <c r="F1726" s="63">
        <v>1</v>
      </c>
      <c r="G1726" s="1" t="s">
        <v>14</v>
      </c>
      <c r="H1726" s="64" t="s">
        <v>14</v>
      </c>
      <c r="I1726" s="107" t="s">
        <v>14</v>
      </c>
    </row>
    <row r="1727" spans="2:9" ht="17.25" customHeight="1" x14ac:dyDescent="0.2">
      <c r="B1727" s="86">
        <v>2096</v>
      </c>
      <c r="C1727" s="60">
        <v>42853</v>
      </c>
      <c r="D1727" s="98" t="s">
        <v>558</v>
      </c>
      <c r="E1727" s="62">
        <v>42853</v>
      </c>
      <c r="F1727" s="63">
        <v>0</v>
      </c>
      <c r="G1727" s="1" t="s">
        <v>14</v>
      </c>
      <c r="H1727" s="64" t="s">
        <v>14</v>
      </c>
      <c r="I1727" s="107" t="s">
        <v>14</v>
      </c>
    </row>
    <row r="1728" spans="2:9" ht="17.25" customHeight="1" x14ac:dyDescent="0.2">
      <c r="B1728" s="86">
        <v>2097</v>
      </c>
      <c r="C1728" s="60">
        <v>42852</v>
      </c>
      <c r="D1728" s="98" t="s">
        <v>378</v>
      </c>
      <c r="E1728" s="62">
        <v>42853</v>
      </c>
      <c r="F1728" s="63">
        <v>1</v>
      </c>
      <c r="G1728" s="1" t="s">
        <v>14</v>
      </c>
      <c r="H1728" s="64" t="s">
        <v>14</v>
      </c>
      <c r="I1728" s="107" t="s">
        <v>14</v>
      </c>
    </row>
    <row r="1729" spans="2:9" ht="22.5" customHeight="1" x14ac:dyDescent="0.2">
      <c r="B1729" s="86">
        <v>2108</v>
      </c>
      <c r="C1729" s="60">
        <v>42850</v>
      </c>
      <c r="D1729" s="98" t="s">
        <v>559</v>
      </c>
      <c r="E1729" s="62">
        <v>42853</v>
      </c>
      <c r="F1729" s="63">
        <v>3</v>
      </c>
      <c r="G1729" s="3" t="s">
        <v>496</v>
      </c>
      <c r="H1729" s="64">
        <v>42865</v>
      </c>
      <c r="I1729" s="107">
        <v>10</v>
      </c>
    </row>
    <row r="1730" spans="2:9" ht="17.25" customHeight="1" x14ac:dyDescent="0.2">
      <c r="B1730" s="86">
        <v>2109</v>
      </c>
      <c r="C1730" s="60">
        <v>42850</v>
      </c>
      <c r="D1730" s="100" t="s">
        <v>560</v>
      </c>
      <c r="E1730" s="62">
        <v>42853</v>
      </c>
      <c r="F1730" s="63">
        <v>3</v>
      </c>
      <c r="G1730" s="3" t="s">
        <v>497</v>
      </c>
      <c r="H1730" s="64">
        <v>42852</v>
      </c>
      <c r="I1730" s="107">
        <v>2</v>
      </c>
    </row>
    <row r="1731" spans="2:9" ht="17.25" customHeight="1" x14ac:dyDescent="0.2">
      <c r="B1731" s="86">
        <v>2113</v>
      </c>
      <c r="C1731" s="60">
        <v>42851</v>
      </c>
      <c r="D1731" s="100" t="s">
        <v>561</v>
      </c>
      <c r="E1731" s="62">
        <v>42853</v>
      </c>
      <c r="F1731" s="63">
        <v>2</v>
      </c>
      <c r="G1731" s="1" t="s">
        <v>14</v>
      </c>
      <c r="H1731" s="64" t="s">
        <v>14</v>
      </c>
      <c r="I1731" s="107" t="s">
        <v>14</v>
      </c>
    </row>
    <row r="1732" spans="2:9" ht="17.25" customHeight="1" x14ac:dyDescent="0.2">
      <c r="B1732" s="86">
        <v>2114</v>
      </c>
      <c r="C1732" s="60">
        <v>42851</v>
      </c>
      <c r="D1732" s="100" t="s">
        <v>562</v>
      </c>
      <c r="E1732" s="62">
        <v>42853</v>
      </c>
      <c r="F1732" s="63">
        <v>2</v>
      </c>
      <c r="G1732" s="97" t="s">
        <v>498</v>
      </c>
      <c r="H1732" s="64">
        <v>42881</v>
      </c>
      <c r="I1732" s="107">
        <v>21</v>
      </c>
    </row>
    <row r="1733" spans="2:9" ht="17.25" customHeight="1" x14ac:dyDescent="0.2">
      <c r="B1733" s="86">
        <v>2118</v>
      </c>
      <c r="C1733" s="60">
        <v>42851</v>
      </c>
      <c r="D1733" s="100" t="s">
        <v>563</v>
      </c>
      <c r="E1733" s="62">
        <v>42857</v>
      </c>
      <c r="F1733" s="63">
        <v>3</v>
      </c>
      <c r="G1733" s="3" t="s">
        <v>499</v>
      </c>
      <c r="H1733" s="64">
        <v>42865</v>
      </c>
      <c r="I1733" s="107">
        <v>9</v>
      </c>
    </row>
    <row r="1734" spans="2:9" ht="17.25" customHeight="1" x14ac:dyDescent="0.2">
      <c r="B1734" s="86">
        <v>2152</v>
      </c>
      <c r="C1734" s="60">
        <v>42851</v>
      </c>
      <c r="D1734" s="100" t="s">
        <v>564</v>
      </c>
      <c r="E1734" s="62">
        <v>42857</v>
      </c>
      <c r="F1734" s="63">
        <v>3</v>
      </c>
      <c r="G1734" s="1" t="s">
        <v>14</v>
      </c>
      <c r="H1734" s="64" t="s">
        <v>14</v>
      </c>
      <c r="I1734" s="107" t="s">
        <v>14</v>
      </c>
    </row>
    <row r="1735" spans="2:9" ht="17.25" customHeight="1" x14ac:dyDescent="0.2">
      <c r="B1735" s="86">
        <v>2156</v>
      </c>
      <c r="C1735" s="60">
        <v>42853</v>
      </c>
      <c r="D1735" s="98" t="s">
        <v>565</v>
      </c>
      <c r="E1735" s="62">
        <v>42857</v>
      </c>
      <c r="F1735" s="63">
        <v>1</v>
      </c>
      <c r="G1735" s="64">
        <v>42859</v>
      </c>
      <c r="H1735" s="64">
        <v>42859</v>
      </c>
      <c r="I1735" s="107">
        <v>3</v>
      </c>
    </row>
    <row r="1736" spans="2:9" ht="17.25" customHeight="1" x14ac:dyDescent="0.2">
      <c r="B1736" s="86">
        <v>2188</v>
      </c>
      <c r="C1736" s="60">
        <v>42853</v>
      </c>
      <c r="D1736" s="98" t="s">
        <v>566</v>
      </c>
      <c r="E1736" s="62">
        <v>42858</v>
      </c>
      <c r="F1736" s="63">
        <v>2</v>
      </c>
      <c r="G1736" s="1" t="s">
        <v>14</v>
      </c>
      <c r="H1736" s="64" t="s">
        <v>14</v>
      </c>
      <c r="I1736" s="107" t="s">
        <v>14</v>
      </c>
    </row>
    <row r="1737" spans="2:9" ht="17.25" customHeight="1" x14ac:dyDescent="0.2">
      <c r="B1737" s="86">
        <v>2154</v>
      </c>
      <c r="C1737" s="60">
        <v>42853</v>
      </c>
      <c r="D1737" s="100" t="s">
        <v>567</v>
      </c>
      <c r="E1737" s="62">
        <v>42857</v>
      </c>
      <c r="F1737" s="63">
        <v>1</v>
      </c>
      <c r="G1737" s="1" t="s">
        <v>14</v>
      </c>
      <c r="H1737" s="64" t="s">
        <v>14</v>
      </c>
      <c r="I1737" s="107" t="s">
        <v>14</v>
      </c>
    </row>
    <row r="1738" spans="2:9" ht="17.25" customHeight="1" x14ac:dyDescent="0.2">
      <c r="B1738" s="86">
        <v>2189</v>
      </c>
      <c r="C1738" s="60">
        <v>42853</v>
      </c>
      <c r="D1738" s="98" t="s">
        <v>568</v>
      </c>
      <c r="E1738" s="62">
        <v>42858</v>
      </c>
      <c r="F1738" s="63">
        <v>2</v>
      </c>
      <c r="G1738" s="1" t="s">
        <v>14</v>
      </c>
      <c r="H1738" s="64" t="s">
        <v>14</v>
      </c>
      <c r="I1738" s="107" t="s">
        <v>14</v>
      </c>
    </row>
    <row r="1739" spans="2:9" ht="17.25" customHeight="1" x14ac:dyDescent="0.2">
      <c r="B1739" s="86">
        <v>2199</v>
      </c>
      <c r="C1739" s="60">
        <v>42853</v>
      </c>
      <c r="D1739" s="98" t="s">
        <v>569</v>
      </c>
      <c r="E1739" s="62">
        <v>42858</v>
      </c>
      <c r="F1739" s="63">
        <v>2</v>
      </c>
      <c r="G1739" s="1" t="s">
        <v>14</v>
      </c>
      <c r="H1739" s="64" t="s">
        <v>14</v>
      </c>
      <c r="I1739" s="107" t="s">
        <v>14</v>
      </c>
    </row>
    <row r="1740" spans="2:9" ht="17.25" customHeight="1" x14ac:dyDescent="0.2">
      <c r="B1740" s="86">
        <v>2202</v>
      </c>
      <c r="C1740" s="60">
        <v>42853</v>
      </c>
      <c r="D1740" s="98" t="s">
        <v>570</v>
      </c>
      <c r="E1740" s="62">
        <v>42858</v>
      </c>
      <c r="F1740" s="63">
        <v>2</v>
      </c>
      <c r="G1740" s="3" t="s">
        <v>500</v>
      </c>
      <c r="H1740" s="64">
        <v>42863</v>
      </c>
      <c r="I1740" s="107">
        <v>5</v>
      </c>
    </row>
    <row r="1741" spans="2:9" ht="23.25" customHeight="1" x14ac:dyDescent="0.2">
      <c r="B1741" s="86">
        <v>2203</v>
      </c>
      <c r="C1741" s="60">
        <v>42853</v>
      </c>
      <c r="D1741" s="98" t="s">
        <v>571</v>
      </c>
      <c r="E1741" s="62">
        <v>42858</v>
      </c>
      <c r="F1741" s="63">
        <v>2</v>
      </c>
      <c r="G1741" s="3" t="s">
        <v>501</v>
      </c>
      <c r="H1741" s="64">
        <v>42858</v>
      </c>
      <c r="I1741" s="107">
        <v>2</v>
      </c>
    </row>
    <row r="1742" spans="2:9" ht="17.25" customHeight="1" x14ac:dyDescent="0.2">
      <c r="B1742" s="86">
        <v>2206</v>
      </c>
      <c r="C1742" s="60">
        <v>42853</v>
      </c>
      <c r="D1742" s="98" t="s">
        <v>572</v>
      </c>
      <c r="E1742" s="62">
        <v>42858</v>
      </c>
      <c r="F1742" s="63">
        <v>2</v>
      </c>
      <c r="G1742" s="97" t="s">
        <v>502</v>
      </c>
      <c r="H1742" s="64">
        <v>42859</v>
      </c>
      <c r="I1742" s="107">
        <v>3</v>
      </c>
    </row>
    <row r="1743" spans="2:9" ht="18" customHeight="1" x14ac:dyDescent="0.2">
      <c r="B1743" s="86">
        <v>2208</v>
      </c>
      <c r="C1743" s="60">
        <v>42853</v>
      </c>
      <c r="D1743" s="98" t="s">
        <v>573</v>
      </c>
      <c r="E1743" s="62">
        <v>42858</v>
      </c>
      <c r="F1743" s="63">
        <v>2</v>
      </c>
      <c r="G1743" s="97" t="s">
        <v>503</v>
      </c>
      <c r="H1743" s="64">
        <v>42859</v>
      </c>
      <c r="I1743" s="107">
        <v>3</v>
      </c>
    </row>
    <row r="1744" spans="2:9" ht="17.25" customHeight="1" x14ac:dyDescent="0.2">
      <c r="B1744" s="86">
        <v>2210</v>
      </c>
      <c r="C1744" s="60">
        <v>42853</v>
      </c>
      <c r="D1744" s="98" t="s">
        <v>574</v>
      </c>
      <c r="E1744" s="62">
        <v>42858</v>
      </c>
      <c r="F1744" s="63">
        <v>2</v>
      </c>
      <c r="G1744" s="3" t="s">
        <v>10</v>
      </c>
      <c r="H1744" s="64" t="s">
        <v>10</v>
      </c>
      <c r="I1744" s="107" t="s">
        <v>10</v>
      </c>
    </row>
    <row r="1745" spans="2:9" ht="17.25" customHeight="1" x14ac:dyDescent="0.2">
      <c r="B1745" s="86">
        <v>2224</v>
      </c>
      <c r="C1745" s="60">
        <v>42852</v>
      </c>
      <c r="D1745" s="98" t="s">
        <v>575</v>
      </c>
      <c r="E1745" s="62">
        <v>42860</v>
      </c>
      <c r="F1745" s="63">
        <v>5</v>
      </c>
      <c r="G1745" s="1" t="s">
        <v>14</v>
      </c>
      <c r="H1745" s="64" t="s">
        <v>14</v>
      </c>
      <c r="I1745" s="107" t="s">
        <v>14</v>
      </c>
    </row>
    <row r="1746" spans="2:9" ht="17.25" customHeight="1" x14ac:dyDescent="0.2">
      <c r="B1746" s="86">
        <v>2130</v>
      </c>
      <c r="C1746" s="60">
        <v>42854</v>
      </c>
      <c r="D1746" s="98" t="s">
        <v>576</v>
      </c>
      <c r="E1746" s="62">
        <v>42857</v>
      </c>
      <c r="F1746" s="63">
        <v>1</v>
      </c>
      <c r="G1746" s="1" t="s">
        <v>14</v>
      </c>
      <c r="H1746" s="64" t="s">
        <v>14</v>
      </c>
      <c r="I1746" s="107" t="s">
        <v>14</v>
      </c>
    </row>
    <row r="1747" spans="2:9" ht="17.25" customHeight="1" x14ac:dyDescent="0.2">
      <c r="B1747" s="86">
        <v>2133</v>
      </c>
      <c r="C1747" s="60">
        <v>42854</v>
      </c>
      <c r="D1747" s="98" t="s">
        <v>577</v>
      </c>
      <c r="E1747" s="62">
        <v>42857</v>
      </c>
      <c r="F1747" s="63">
        <v>1</v>
      </c>
      <c r="G1747" s="64">
        <v>42827</v>
      </c>
      <c r="H1747" s="64">
        <v>42827</v>
      </c>
      <c r="I1747" s="107">
        <v>1</v>
      </c>
    </row>
    <row r="1748" spans="2:9" ht="17.25" customHeight="1" x14ac:dyDescent="0.2">
      <c r="B1748" s="86">
        <v>2139</v>
      </c>
      <c r="C1748" s="60">
        <v>42855</v>
      </c>
      <c r="D1748" s="98" t="s">
        <v>578</v>
      </c>
      <c r="E1748" s="69">
        <v>42857</v>
      </c>
      <c r="F1748" s="63">
        <v>1</v>
      </c>
      <c r="G1748" s="3" t="s">
        <v>10</v>
      </c>
      <c r="H1748" s="64" t="s">
        <v>10</v>
      </c>
      <c r="I1748" s="107" t="s">
        <v>10</v>
      </c>
    </row>
    <row r="1749" spans="2:9" ht="17.25" customHeight="1" x14ac:dyDescent="0.2">
      <c r="B1749" s="86">
        <v>2140</v>
      </c>
      <c r="C1749" s="60">
        <v>42855</v>
      </c>
      <c r="D1749" s="101" t="s">
        <v>578</v>
      </c>
      <c r="E1749" s="69">
        <v>42857</v>
      </c>
      <c r="F1749" s="63">
        <v>1</v>
      </c>
      <c r="G1749" s="1" t="s">
        <v>14</v>
      </c>
      <c r="H1749" s="64" t="s">
        <v>14</v>
      </c>
      <c r="I1749" s="107" t="s">
        <v>14</v>
      </c>
    </row>
    <row r="1750" spans="2:9" ht="17.25" customHeight="1" thickBot="1" x14ac:dyDescent="0.25">
      <c r="B1750" s="135">
        <v>2142</v>
      </c>
      <c r="C1750" s="136">
        <v>42855</v>
      </c>
      <c r="D1750" s="132" t="s">
        <v>579</v>
      </c>
      <c r="E1750" s="137">
        <v>42857</v>
      </c>
      <c r="F1750" s="132">
        <v>1</v>
      </c>
      <c r="G1750" s="132" t="s">
        <v>10</v>
      </c>
      <c r="H1750" s="133" t="s">
        <v>10</v>
      </c>
      <c r="I1750" s="134" t="s">
        <v>10</v>
      </c>
    </row>
    <row r="1751" spans="2:9" ht="17.25" customHeight="1" x14ac:dyDescent="0.2">
      <c r="B1751" s="81">
        <v>2148</v>
      </c>
      <c r="C1751" s="82">
        <v>42856</v>
      </c>
      <c r="D1751" s="103" t="s">
        <v>1600</v>
      </c>
      <c r="E1751" s="84">
        <v>42857</v>
      </c>
      <c r="F1751" s="104">
        <v>1</v>
      </c>
      <c r="G1751" s="138" t="s">
        <v>14</v>
      </c>
      <c r="H1751" s="105" t="s">
        <v>14</v>
      </c>
      <c r="I1751" s="106" t="s">
        <v>14</v>
      </c>
    </row>
    <row r="1752" spans="2:9" ht="17.25" customHeight="1" x14ac:dyDescent="0.2">
      <c r="B1752" s="86">
        <v>2151</v>
      </c>
      <c r="C1752" s="60">
        <v>42857</v>
      </c>
      <c r="D1752" s="98" t="s">
        <v>1601</v>
      </c>
      <c r="E1752" s="62">
        <v>42857</v>
      </c>
      <c r="F1752" s="63">
        <v>0</v>
      </c>
      <c r="G1752" s="99">
        <v>42907</v>
      </c>
      <c r="H1752" s="64">
        <v>42907</v>
      </c>
      <c r="I1752" s="107">
        <v>33</v>
      </c>
    </row>
    <row r="1753" spans="2:9" ht="17.25" customHeight="1" x14ac:dyDescent="0.2">
      <c r="B1753" s="86">
        <v>2160</v>
      </c>
      <c r="C1753" s="60">
        <v>42857</v>
      </c>
      <c r="D1753" s="98" t="s">
        <v>1602</v>
      </c>
      <c r="E1753" s="62">
        <v>42857</v>
      </c>
      <c r="F1753" s="63">
        <v>2</v>
      </c>
      <c r="G1753" s="3" t="s">
        <v>1711</v>
      </c>
      <c r="H1753" s="64">
        <v>42859</v>
      </c>
      <c r="I1753" s="107">
        <v>2</v>
      </c>
    </row>
    <row r="1754" spans="2:9" ht="17.25" customHeight="1" x14ac:dyDescent="0.2">
      <c r="B1754" s="86">
        <v>2162</v>
      </c>
      <c r="C1754" s="60">
        <v>42857</v>
      </c>
      <c r="D1754" s="98" t="s">
        <v>1603</v>
      </c>
      <c r="E1754" s="62">
        <v>42857</v>
      </c>
      <c r="F1754" s="63">
        <v>0</v>
      </c>
      <c r="G1754" s="1" t="s">
        <v>14</v>
      </c>
      <c r="H1754" s="64" t="s">
        <v>14</v>
      </c>
      <c r="I1754" s="107" t="s">
        <v>14</v>
      </c>
    </row>
    <row r="1755" spans="2:9" ht="17.25" customHeight="1" x14ac:dyDescent="0.2">
      <c r="B1755" s="86">
        <v>2164</v>
      </c>
      <c r="C1755" s="60">
        <v>42857</v>
      </c>
      <c r="D1755" s="98" t="s">
        <v>1604</v>
      </c>
      <c r="E1755" s="62">
        <v>42857</v>
      </c>
      <c r="F1755" s="63">
        <v>0</v>
      </c>
      <c r="G1755" s="1" t="s">
        <v>14</v>
      </c>
      <c r="H1755" s="64" t="s">
        <v>14</v>
      </c>
      <c r="I1755" s="107" t="s">
        <v>14</v>
      </c>
    </row>
    <row r="1756" spans="2:9" ht="17.25" customHeight="1" x14ac:dyDescent="0.2">
      <c r="B1756" s="86">
        <v>2175</v>
      </c>
      <c r="C1756" s="60">
        <v>42857</v>
      </c>
      <c r="D1756" s="98" t="s">
        <v>1605</v>
      </c>
      <c r="E1756" s="62">
        <v>42857</v>
      </c>
      <c r="F1756" s="63">
        <v>0</v>
      </c>
      <c r="G1756" s="1" t="s">
        <v>14</v>
      </c>
      <c r="H1756" s="64" t="s">
        <v>14</v>
      </c>
      <c r="I1756" s="107" t="s">
        <v>14</v>
      </c>
    </row>
    <row r="1757" spans="2:9" ht="17.25" customHeight="1" x14ac:dyDescent="0.2">
      <c r="B1757" s="86">
        <v>2176</v>
      </c>
      <c r="C1757" s="60">
        <v>42856</v>
      </c>
      <c r="D1757" s="98" t="s">
        <v>1606</v>
      </c>
      <c r="E1757" s="62">
        <v>42858</v>
      </c>
      <c r="F1757" s="63">
        <v>2</v>
      </c>
      <c r="G1757" s="3" t="s">
        <v>1712</v>
      </c>
      <c r="H1757" s="64">
        <v>42876</v>
      </c>
      <c r="I1757" s="107">
        <v>14</v>
      </c>
    </row>
    <row r="1758" spans="2:9" ht="17.25" customHeight="1" x14ac:dyDescent="0.2">
      <c r="B1758" s="86">
        <v>2211</v>
      </c>
      <c r="C1758" s="60">
        <v>42860</v>
      </c>
      <c r="D1758" s="98" t="s">
        <v>1607</v>
      </c>
      <c r="E1758" s="62">
        <v>42860</v>
      </c>
      <c r="F1758" s="63">
        <v>0</v>
      </c>
      <c r="G1758" s="1" t="s">
        <v>14</v>
      </c>
      <c r="H1758" s="64" t="s">
        <v>14</v>
      </c>
      <c r="I1758" s="107" t="s">
        <v>14</v>
      </c>
    </row>
    <row r="1759" spans="2:9" ht="17.25" customHeight="1" x14ac:dyDescent="0.2">
      <c r="B1759" s="86">
        <v>2212</v>
      </c>
      <c r="C1759" s="60">
        <v>42860</v>
      </c>
      <c r="D1759" s="98" t="s">
        <v>1057</v>
      </c>
      <c r="E1759" s="62">
        <v>42860</v>
      </c>
      <c r="F1759" s="63">
        <v>0</v>
      </c>
      <c r="G1759" s="1" t="s">
        <v>14</v>
      </c>
      <c r="H1759" s="64" t="s">
        <v>14</v>
      </c>
      <c r="I1759" s="107" t="s">
        <v>14</v>
      </c>
    </row>
    <row r="1760" spans="2:9" ht="17.25" customHeight="1" x14ac:dyDescent="0.2">
      <c r="B1760" s="86">
        <v>2233</v>
      </c>
      <c r="C1760" s="60">
        <v>42860</v>
      </c>
      <c r="D1760" s="98" t="s">
        <v>1608</v>
      </c>
      <c r="E1760" s="62">
        <v>42863</v>
      </c>
      <c r="F1760" s="63">
        <v>3</v>
      </c>
      <c r="G1760" s="3" t="s">
        <v>10</v>
      </c>
      <c r="H1760" s="64" t="s">
        <v>10</v>
      </c>
      <c r="I1760" s="107" t="s">
        <v>10</v>
      </c>
    </row>
    <row r="1761" spans="2:9" ht="17.25" customHeight="1" x14ac:dyDescent="0.2">
      <c r="B1761" s="86">
        <v>2234</v>
      </c>
      <c r="C1761" s="60">
        <v>42860</v>
      </c>
      <c r="D1761" s="98" t="s">
        <v>1609</v>
      </c>
      <c r="E1761" s="62">
        <v>42863</v>
      </c>
      <c r="F1761" s="63">
        <v>3</v>
      </c>
      <c r="G1761" s="3" t="s">
        <v>11</v>
      </c>
      <c r="H1761" s="64" t="s">
        <v>11</v>
      </c>
      <c r="I1761" s="107" t="s">
        <v>11</v>
      </c>
    </row>
    <row r="1762" spans="2:9" ht="17.25" customHeight="1" x14ac:dyDescent="0.2">
      <c r="B1762" s="86">
        <v>2235</v>
      </c>
      <c r="C1762" s="60">
        <v>42857</v>
      </c>
      <c r="D1762" s="98" t="s">
        <v>1610</v>
      </c>
      <c r="E1762" s="62">
        <v>42860</v>
      </c>
      <c r="F1762" s="63">
        <v>3</v>
      </c>
      <c r="G1762" s="3" t="s">
        <v>1713</v>
      </c>
      <c r="H1762" s="64">
        <v>42863</v>
      </c>
      <c r="I1762" s="107">
        <v>4</v>
      </c>
    </row>
    <row r="1763" spans="2:9" ht="17.25" customHeight="1" x14ac:dyDescent="0.2">
      <c r="B1763" s="86">
        <v>2242</v>
      </c>
      <c r="C1763" s="60">
        <v>42857</v>
      </c>
      <c r="D1763" s="98" t="s">
        <v>1611</v>
      </c>
      <c r="E1763" s="62">
        <v>42860</v>
      </c>
      <c r="F1763" s="63">
        <v>3</v>
      </c>
      <c r="G1763" s="3" t="s">
        <v>1714</v>
      </c>
      <c r="H1763" s="64">
        <v>42872</v>
      </c>
      <c r="I1763" s="107">
        <v>11</v>
      </c>
    </row>
    <row r="1764" spans="2:9" ht="23.25" customHeight="1" x14ac:dyDescent="0.2">
      <c r="B1764" s="86">
        <v>2246</v>
      </c>
      <c r="C1764" s="60">
        <v>42858</v>
      </c>
      <c r="D1764" s="98" t="s">
        <v>1612</v>
      </c>
      <c r="E1764" s="62">
        <v>42860</v>
      </c>
      <c r="F1764" s="63">
        <v>2</v>
      </c>
      <c r="G1764" s="3" t="s">
        <v>1715</v>
      </c>
      <c r="H1764" s="64" t="s">
        <v>1708</v>
      </c>
      <c r="I1764" s="107">
        <v>3</v>
      </c>
    </row>
    <row r="1765" spans="2:9" ht="17.25" customHeight="1" x14ac:dyDescent="0.2">
      <c r="B1765" s="86">
        <v>2247</v>
      </c>
      <c r="C1765" s="60">
        <v>42858</v>
      </c>
      <c r="D1765" s="98" t="s">
        <v>1613</v>
      </c>
      <c r="E1765" s="62">
        <v>42863</v>
      </c>
      <c r="F1765" s="63">
        <v>3</v>
      </c>
      <c r="G1765" s="3" t="s">
        <v>1716</v>
      </c>
      <c r="H1765" s="64">
        <v>42880</v>
      </c>
      <c r="I1765" s="107">
        <v>16</v>
      </c>
    </row>
    <row r="1766" spans="2:9" ht="17.25" customHeight="1" x14ac:dyDescent="0.2">
      <c r="B1766" s="86">
        <v>2248</v>
      </c>
      <c r="C1766" s="60">
        <v>42858</v>
      </c>
      <c r="D1766" s="98" t="s">
        <v>1614</v>
      </c>
      <c r="E1766" s="62">
        <v>42860</v>
      </c>
      <c r="F1766" s="63">
        <v>2</v>
      </c>
      <c r="G1766" s="3" t="s">
        <v>1717</v>
      </c>
      <c r="H1766" s="64">
        <v>42903</v>
      </c>
      <c r="I1766" s="107">
        <v>21</v>
      </c>
    </row>
    <row r="1767" spans="2:9" ht="17.25" customHeight="1" x14ac:dyDescent="0.2">
      <c r="B1767" s="86">
        <v>2249</v>
      </c>
      <c r="C1767" s="60">
        <v>42858</v>
      </c>
      <c r="D1767" s="98" t="s">
        <v>1615</v>
      </c>
      <c r="E1767" s="62">
        <v>42863</v>
      </c>
      <c r="F1767" s="63">
        <v>3</v>
      </c>
      <c r="G1767" s="3" t="s">
        <v>1718</v>
      </c>
      <c r="H1767" s="64">
        <v>42865</v>
      </c>
      <c r="I1767" s="107">
        <v>5</v>
      </c>
    </row>
    <row r="1768" spans="2:9" ht="17.25" customHeight="1" x14ac:dyDescent="0.2">
      <c r="B1768" s="86">
        <v>2250</v>
      </c>
      <c r="C1768" s="60">
        <v>42858</v>
      </c>
      <c r="D1768" s="98" t="s">
        <v>1616</v>
      </c>
      <c r="E1768" s="62">
        <v>42863</v>
      </c>
      <c r="F1768" s="63">
        <v>3</v>
      </c>
      <c r="G1768" s="1" t="s">
        <v>14</v>
      </c>
      <c r="H1768" s="64" t="s">
        <v>14</v>
      </c>
      <c r="I1768" s="107" t="s">
        <v>14</v>
      </c>
    </row>
    <row r="1769" spans="2:9" ht="17.25" customHeight="1" x14ac:dyDescent="0.2">
      <c r="B1769" s="86">
        <v>2251</v>
      </c>
      <c r="C1769" s="60">
        <v>42858</v>
      </c>
      <c r="D1769" s="98" t="s">
        <v>1617</v>
      </c>
      <c r="E1769" s="62">
        <v>42863</v>
      </c>
      <c r="F1769" s="63">
        <v>3</v>
      </c>
      <c r="G1769" s="3" t="s">
        <v>1719</v>
      </c>
      <c r="H1769" s="64">
        <v>42864</v>
      </c>
      <c r="I1769" s="107">
        <v>4</v>
      </c>
    </row>
    <row r="1770" spans="2:9" ht="17.25" customHeight="1" x14ac:dyDescent="0.2">
      <c r="B1770" s="86">
        <v>2252</v>
      </c>
      <c r="C1770" s="60">
        <v>42858</v>
      </c>
      <c r="D1770" s="98" t="s">
        <v>1618</v>
      </c>
      <c r="E1770" s="62">
        <v>42863</v>
      </c>
      <c r="F1770" s="63">
        <v>3</v>
      </c>
      <c r="G1770" s="3" t="s">
        <v>1720</v>
      </c>
      <c r="H1770" s="64">
        <v>42871</v>
      </c>
      <c r="I1770" s="107">
        <v>10</v>
      </c>
    </row>
    <row r="1771" spans="2:9" ht="17.25" customHeight="1" x14ac:dyDescent="0.2">
      <c r="B1771" s="86">
        <v>2253</v>
      </c>
      <c r="C1771" s="60">
        <v>42858</v>
      </c>
      <c r="D1771" s="98" t="s">
        <v>1619</v>
      </c>
      <c r="E1771" s="62">
        <v>42863</v>
      </c>
      <c r="F1771" s="63">
        <v>3</v>
      </c>
      <c r="G1771" s="1" t="s">
        <v>14</v>
      </c>
      <c r="H1771" s="64" t="s">
        <v>14</v>
      </c>
      <c r="I1771" s="107" t="s">
        <v>14</v>
      </c>
    </row>
    <row r="1772" spans="2:9" ht="17.25" customHeight="1" x14ac:dyDescent="0.2">
      <c r="B1772" s="86">
        <v>2254</v>
      </c>
      <c r="C1772" s="60">
        <v>42863</v>
      </c>
      <c r="D1772" s="98" t="s">
        <v>1620</v>
      </c>
      <c r="E1772" s="62">
        <v>42863</v>
      </c>
      <c r="F1772" s="63">
        <v>0</v>
      </c>
      <c r="G1772" s="1" t="s">
        <v>14</v>
      </c>
      <c r="H1772" s="64" t="s">
        <v>14</v>
      </c>
      <c r="I1772" s="107" t="s">
        <v>14</v>
      </c>
    </row>
    <row r="1773" spans="2:9" ht="17.25" customHeight="1" x14ac:dyDescent="0.2">
      <c r="B1773" s="86">
        <v>2255</v>
      </c>
      <c r="C1773" s="60">
        <v>42863</v>
      </c>
      <c r="D1773" s="98" t="s">
        <v>1621</v>
      </c>
      <c r="E1773" s="62">
        <v>42863</v>
      </c>
      <c r="F1773" s="63">
        <v>0</v>
      </c>
      <c r="G1773" s="1" t="s">
        <v>14</v>
      </c>
      <c r="H1773" s="64" t="s">
        <v>14</v>
      </c>
      <c r="I1773" s="107" t="s">
        <v>14</v>
      </c>
    </row>
    <row r="1774" spans="2:9" ht="17.25" customHeight="1" x14ac:dyDescent="0.2">
      <c r="B1774" s="86">
        <v>2265</v>
      </c>
      <c r="C1774" s="60">
        <v>42863</v>
      </c>
      <c r="D1774" s="98" t="s">
        <v>1622</v>
      </c>
      <c r="E1774" s="62">
        <v>42863</v>
      </c>
      <c r="F1774" s="63">
        <v>0</v>
      </c>
      <c r="G1774" s="1" t="s">
        <v>14</v>
      </c>
      <c r="H1774" s="64" t="s">
        <v>14</v>
      </c>
      <c r="I1774" s="107" t="s">
        <v>14</v>
      </c>
    </row>
    <row r="1775" spans="2:9" ht="17.25" customHeight="1" x14ac:dyDescent="0.2">
      <c r="B1775" s="86">
        <v>2273</v>
      </c>
      <c r="C1775" s="60">
        <v>42858</v>
      </c>
      <c r="D1775" s="98" t="s">
        <v>1623</v>
      </c>
      <c r="E1775" s="62">
        <v>42863</v>
      </c>
      <c r="F1775" s="63">
        <v>3</v>
      </c>
      <c r="G1775" s="1" t="s">
        <v>14</v>
      </c>
      <c r="H1775" s="64" t="s">
        <v>14</v>
      </c>
      <c r="I1775" s="107" t="s">
        <v>14</v>
      </c>
    </row>
    <row r="1776" spans="2:9" ht="17.25" customHeight="1" x14ac:dyDescent="0.2">
      <c r="B1776" s="86">
        <v>2286</v>
      </c>
      <c r="C1776" s="60">
        <v>42863</v>
      </c>
      <c r="D1776" s="98" t="s">
        <v>1624</v>
      </c>
      <c r="E1776" s="62">
        <v>42864</v>
      </c>
      <c r="F1776" s="63">
        <v>1</v>
      </c>
      <c r="G1776" s="1" t="s">
        <v>14</v>
      </c>
      <c r="H1776" s="64" t="s">
        <v>14</v>
      </c>
      <c r="I1776" s="107" t="s">
        <v>14</v>
      </c>
    </row>
    <row r="1777" spans="2:9" ht="20.25" customHeight="1" x14ac:dyDescent="0.2">
      <c r="B1777" s="86">
        <v>2288</v>
      </c>
      <c r="C1777" s="60">
        <v>42863</v>
      </c>
      <c r="D1777" s="98" t="s">
        <v>1625</v>
      </c>
      <c r="E1777" s="62">
        <v>42864</v>
      </c>
      <c r="F1777" s="63">
        <v>1</v>
      </c>
      <c r="G1777" s="1" t="s">
        <v>14</v>
      </c>
      <c r="H1777" s="64" t="s">
        <v>14</v>
      </c>
      <c r="I1777" s="107" t="s">
        <v>14</v>
      </c>
    </row>
    <row r="1778" spans="2:9" ht="17.25" customHeight="1" x14ac:dyDescent="0.2">
      <c r="B1778" s="86">
        <v>2289</v>
      </c>
      <c r="C1778" s="60">
        <v>42863</v>
      </c>
      <c r="D1778" s="98" t="s">
        <v>1626</v>
      </c>
      <c r="E1778" s="62">
        <v>42864</v>
      </c>
      <c r="F1778" s="63">
        <v>1</v>
      </c>
      <c r="G1778" s="1" t="s">
        <v>14</v>
      </c>
      <c r="H1778" s="64" t="s">
        <v>14</v>
      </c>
      <c r="I1778" s="107" t="s">
        <v>14</v>
      </c>
    </row>
    <row r="1779" spans="2:9" ht="17.25" customHeight="1" x14ac:dyDescent="0.2">
      <c r="B1779" s="86">
        <v>2290</v>
      </c>
      <c r="C1779" s="60">
        <v>42863</v>
      </c>
      <c r="D1779" s="98" t="s">
        <v>1627</v>
      </c>
      <c r="E1779" s="62">
        <v>42864</v>
      </c>
      <c r="F1779" s="63">
        <v>1</v>
      </c>
      <c r="G1779" s="64" t="s">
        <v>1709</v>
      </c>
      <c r="H1779" s="64">
        <v>42865</v>
      </c>
      <c r="I1779" s="107">
        <v>2</v>
      </c>
    </row>
    <row r="1780" spans="2:9" ht="17.25" customHeight="1" x14ac:dyDescent="0.2">
      <c r="B1780" s="86">
        <v>2298</v>
      </c>
      <c r="C1780" s="60">
        <v>42861</v>
      </c>
      <c r="D1780" s="100" t="s">
        <v>1738</v>
      </c>
      <c r="E1780" s="62">
        <v>42864</v>
      </c>
      <c r="F1780" s="63">
        <v>2</v>
      </c>
      <c r="G1780" s="1" t="s">
        <v>14</v>
      </c>
      <c r="H1780" s="64" t="s">
        <v>14</v>
      </c>
      <c r="I1780" s="107" t="s">
        <v>14</v>
      </c>
    </row>
    <row r="1781" spans="2:9" ht="27" customHeight="1" x14ac:dyDescent="0.2">
      <c r="B1781" s="86">
        <v>2301</v>
      </c>
      <c r="C1781" s="60">
        <v>42862</v>
      </c>
      <c r="D1781" s="100" t="s">
        <v>1739</v>
      </c>
      <c r="E1781" s="62">
        <v>42864</v>
      </c>
      <c r="F1781" s="63">
        <v>2</v>
      </c>
      <c r="G1781" s="3" t="s">
        <v>1744</v>
      </c>
      <c r="H1781" s="64" t="s">
        <v>1710</v>
      </c>
      <c r="I1781" s="107">
        <v>9</v>
      </c>
    </row>
    <row r="1782" spans="2:9" ht="17.25" customHeight="1" x14ac:dyDescent="0.2">
      <c r="B1782" s="86">
        <v>2302</v>
      </c>
      <c r="C1782" s="60">
        <v>42862</v>
      </c>
      <c r="D1782" s="98" t="s">
        <v>1740</v>
      </c>
      <c r="E1782" s="62">
        <v>42864</v>
      </c>
      <c r="F1782" s="63">
        <v>2</v>
      </c>
      <c r="G1782" s="1" t="s">
        <v>14</v>
      </c>
      <c r="H1782" s="64" t="s">
        <v>14</v>
      </c>
      <c r="I1782" s="107" t="s">
        <v>14</v>
      </c>
    </row>
    <row r="1783" spans="2:9" ht="17.25" customHeight="1" x14ac:dyDescent="0.2">
      <c r="B1783" s="86">
        <v>2303</v>
      </c>
      <c r="C1783" s="60">
        <v>42863</v>
      </c>
      <c r="D1783" s="100" t="s">
        <v>1589</v>
      </c>
      <c r="E1783" s="62">
        <v>42864</v>
      </c>
      <c r="F1783" s="63">
        <v>1</v>
      </c>
      <c r="G1783" s="1" t="s">
        <v>14</v>
      </c>
      <c r="H1783" s="64" t="s">
        <v>14</v>
      </c>
      <c r="I1783" s="107" t="s">
        <v>14</v>
      </c>
    </row>
    <row r="1784" spans="2:9" ht="17.25" customHeight="1" x14ac:dyDescent="0.2">
      <c r="B1784" s="86">
        <v>2315</v>
      </c>
      <c r="C1784" s="60">
        <v>42864</v>
      </c>
      <c r="D1784" s="98" t="s">
        <v>1628</v>
      </c>
      <c r="E1784" s="62">
        <v>42865</v>
      </c>
      <c r="F1784" s="63">
        <v>1</v>
      </c>
      <c r="G1784" s="1" t="s">
        <v>14</v>
      </c>
      <c r="H1784" s="64" t="s">
        <v>14</v>
      </c>
      <c r="I1784" s="107" t="s">
        <v>14</v>
      </c>
    </row>
    <row r="1785" spans="2:9" ht="22.5" customHeight="1" x14ac:dyDescent="0.2">
      <c r="B1785" s="86">
        <v>2321</v>
      </c>
      <c r="C1785" s="60">
        <v>42864</v>
      </c>
      <c r="D1785" s="98" t="s">
        <v>1743</v>
      </c>
      <c r="E1785" s="62">
        <v>42865</v>
      </c>
      <c r="F1785" s="63">
        <v>1</v>
      </c>
      <c r="G1785" s="1" t="s">
        <v>14</v>
      </c>
      <c r="H1785" s="64" t="s">
        <v>14</v>
      </c>
      <c r="I1785" s="107" t="s">
        <v>14</v>
      </c>
    </row>
    <row r="1786" spans="2:9" ht="17.25" customHeight="1" x14ac:dyDescent="0.2">
      <c r="B1786" s="86">
        <v>2322</v>
      </c>
      <c r="C1786" s="60">
        <v>42865</v>
      </c>
      <c r="D1786" s="98" t="s">
        <v>1169</v>
      </c>
      <c r="E1786" s="62">
        <v>42870</v>
      </c>
      <c r="F1786" s="63">
        <v>2</v>
      </c>
      <c r="G1786" s="1" t="s">
        <v>14</v>
      </c>
      <c r="H1786" s="64" t="s">
        <v>14</v>
      </c>
      <c r="I1786" s="107" t="s">
        <v>14</v>
      </c>
    </row>
    <row r="1787" spans="2:9" ht="17.25" customHeight="1" x14ac:dyDescent="0.2">
      <c r="B1787" s="86">
        <v>2323</v>
      </c>
      <c r="C1787" s="60">
        <v>42865</v>
      </c>
      <c r="D1787" s="98" t="s">
        <v>1629</v>
      </c>
      <c r="E1787" s="62">
        <v>42870</v>
      </c>
      <c r="F1787" s="63" t="s">
        <v>25</v>
      </c>
      <c r="G1787" s="1" t="s">
        <v>14</v>
      </c>
      <c r="H1787" s="64" t="s">
        <v>14</v>
      </c>
      <c r="I1787" s="107" t="s">
        <v>14</v>
      </c>
    </row>
    <row r="1788" spans="2:9" ht="17.25" customHeight="1" x14ac:dyDescent="0.2">
      <c r="B1788" s="86">
        <v>2340</v>
      </c>
      <c r="C1788" s="60">
        <v>42863</v>
      </c>
      <c r="D1788" s="98" t="s">
        <v>1630</v>
      </c>
      <c r="E1788" s="62">
        <v>42864</v>
      </c>
      <c r="F1788" s="63">
        <v>1</v>
      </c>
      <c r="G1788" s="3" t="s">
        <v>1721</v>
      </c>
      <c r="H1788" s="64">
        <v>42908</v>
      </c>
      <c r="I1788" s="107">
        <v>31</v>
      </c>
    </row>
    <row r="1789" spans="2:9" ht="17.25" customHeight="1" x14ac:dyDescent="0.2">
      <c r="B1789" s="86">
        <v>2351</v>
      </c>
      <c r="C1789" s="60">
        <v>42863</v>
      </c>
      <c r="D1789" s="98" t="s">
        <v>1631</v>
      </c>
      <c r="E1789" s="62">
        <v>42865</v>
      </c>
      <c r="F1789" s="63">
        <v>0</v>
      </c>
      <c r="G1789" s="1" t="s">
        <v>14</v>
      </c>
      <c r="H1789" s="64" t="s">
        <v>14</v>
      </c>
      <c r="I1789" s="107" t="s">
        <v>14</v>
      </c>
    </row>
    <row r="1790" spans="2:9" ht="17.25" customHeight="1" x14ac:dyDescent="0.2">
      <c r="B1790" s="86">
        <v>2352</v>
      </c>
      <c r="C1790" s="60">
        <v>42863</v>
      </c>
      <c r="D1790" s="98" t="s">
        <v>1632</v>
      </c>
      <c r="E1790" s="62">
        <v>42865</v>
      </c>
      <c r="F1790" s="63">
        <v>1</v>
      </c>
      <c r="G1790" s="1" t="s">
        <v>14</v>
      </c>
      <c r="H1790" s="64" t="s">
        <v>14</v>
      </c>
      <c r="I1790" s="107" t="s">
        <v>14</v>
      </c>
    </row>
    <row r="1791" spans="2:9" ht="33.75" customHeight="1" x14ac:dyDescent="0.2">
      <c r="B1791" s="86">
        <v>2355</v>
      </c>
      <c r="C1791" s="60">
        <v>42863</v>
      </c>
      <c r="D1791" s="98" t="s">
        <v>1633</v>
      </c>
      <c r="E1791" s="62">
        <v>42865</v>
      </c>
      <c r="F1791" s="63">
        <v>2</v>
      </c>
      <c r="G1791" s="1" t="s">
        <v>14</v>
      </c>
      <c r="H1791" s="64" t="s">
        <v>14</v>
      </c>
      <c r="I1791" s="107" t="s">
        <v>14</v>
      </c>
    </row>
    <row r="1792" spans="2:9" ht="17.25" customHeight="1" x14ac:dyDescent="0.2">
      <c r="B1792" s="86">
        <v>2364</v>
      </c>
      <c r="C1792" s="60">
        <v>42865</v>
      </c>
      <c r="D1792" s="98" t="s">
        <v>1629</v>
      </c>
      <c r="E1792" s="62">
        <v>42865</v>
      </c>
      <c r="F1792" s="63">
        <v>0</v>
      </c>
      <c r="G1792" s="1" t="s">
        <v>14</v>
      </c>
      <c r="H1792" s="64" t="s">
        <v>14</v>
      </c>
      <c r="I1792" s="107" t="s">
        <v>14</v>
      </c>
    </row>
    <row r="1793" spans="2:9" ht="17.25" customHeight="1" x14ac:dyDescent="0.2">
      <c r="B1793" s="86">
        <v>2405</v>
      </c>
      <c r="C1793" s="60">
        <v>42865</v>
      </c>
      <c r="D1793" s="98" t="s">
        <v>1634</v>
      </c>
      <c r="E1793" s="62">
        <v>42870</v>
      </c>
      <c r="F1793" s="63">
        <v>2</v>
      </c>
      <c r="G1793" s="3" t="s">
        <v>1722</v>
      </c>
      <c r="H1793" s="64">
        <v>42879</v>
      </c>
      <c r="I1793" s="107">
        <v>10</v>
      </c>
    </row>
    <row r="1794" spans="2:9" ht="17.25" customHeight="1" x14ac:dyDescent="0.2">
      <c r="B1794" s="86">
        <v>2410</v>
      </c>
      <c r="C1794" s="60">
        <v>42870</v>
      </c>
      <c r="D1794" s="98" t="s">
        <v>1635</v>
      </c>
      <c r="E1794" s="62">
        <v>42871</v>
      </c>
      <c r="F1794" s="63">
        <v>0</v>
      </c>
      <c r="G1794" s="1" t="s">
        <v>14</v>
      </c>
      <c r="H1794" s="64" t="s">
        <v>14</v>
      </c>
      <c r="I1794" s="107" t="s">
        <v>14</v>
      </c>
    </row>
    <row r="1795" spans="2:9" ht="17.25" customHeight="1" x14ac:dyDescent="0.2">
      <c r="B1795" s="86">
        <v>2425</v>
      </c>
      <c r="C1795" s="60">
        <v>42867</v>
      </c>
      <c r="D1795" s="98" t="s">
        <v>1636</v>
      </c>
      <c r="E1795" s="62">
        <v>42871</v>
      </c>
      <c r="F1795" s="63">
        <v>2</v>
      </c>
      <c r="G1795" s="3" t="s">
        <v>10</v>
      </c>
      <c r="H1795" s="64" t="s">
        <v>10</v>
      </c>
      <c r="I1795" s="107" t="s">
        <v>10</v>
      </c>
    </row>
    <row r="1796" spans="2:9" ht="17.25" customHeight="1" x14ac:dyDescent="0.2">
      <c r="B1796" s="86">
        <v>2426</v>
      </c>
      <c r="C1796" s="60">
        <v>42867</v>
      </c>
      <c r="D1796" s="98" t="s">
        <v>1637</v>
      </c>
      <c r="E1796" s="62">
        <v>42872</v>
      </c>
      <c r="F1796" s="63">
        <v>3</v>
      </c>
      <c r="G1796" s="1" t="s">
        <v>14</v>
      </c>
      <c r="H1796" s="64" t="s">
        <v>14</v>
      </c>
      <c r="I1796" s="107" t="s">
        <v>14</v>
      </c>
    </row>
    <row r="1797" spans="2:9" ht="17.25" customHeight="1" x14ac:dyDescent="0.2">
      <c r="B1797" s="86">
        <v>2427</v>
      </c>
      <c r="C1797" s="60">
        <v>42867</v>
      </c>
      <c r="D1797" s="98" t="s">
        <v>1638</v>
      </c>
      <c r="E1797" s="62">
        <v>42872</v>
      </c>
      <c r="F1797" s="63">
        <v>3</v>
      </c>
      <c r="G1797" s="1" t="s">
        <v>14</v>
      </c>
      <c r="H1797" s="64" t="s">
        <v>14</v>
      </c>
      <c r="I1797" s="107" t="s">
        <v>14</v>
      </c>
    </row>
    <row r="1798" spans="2:9" ht="17.25" customHeight="1" x14ac:dyDescent="0.2">
      <c r="B1798" s="86">
        <v>2434</v>
      </c>
      <c r="C1798" s="60">
        <v>42877</v>
      </c>
      <c r="D1798" s="98" t="s">
        <v>1639</v>
      </c>
      <c r="E1798" s="62">
        <v>42878</v>
      </c>
      <c r="F1798" s="63">
        <v>1</v>
      </c>
      <c r="G1798" s="1" t="s">
        <v>14</v>
      </c>
      <c r="H1798" s="64" t="s">
        <v>14</v>
      </c>
      <c r="I1798" s="107" t="s">
        <v>14</v>
      </c>
    </row>
    <row r="1799" spans="2:9" ht="17.25" customHeight="1" x14ac:dyDescent="0.2">
      <c r="B1799" s="86">
        <v>2435</v>
      </c>
      <c r="C1799" s="60">
        <v>42870</v>
      </c>
      <c r="D1799" s="98" t="s">
        <v>1237</v>
      </c>
      <c r="E1799" s="62">
        <v>42871</v>
      </c>
      <c r="F1799" s="63">
        <v>1</v>
      </c>
      <c r="G1799" s="1" t="s">
        <v>14</v>
      </c>
      <c r="H1799" s="64" t="s">
        <v>14</v>
      </c>
      <c r="I1799" s="107" t="s">
        <v>14</v>
      </c>
    </row>
    <row r="1800" spans="2:9" ht="17.25" customHeight="1" x14ac:dyDescent="0.2">
      <c r="B1800" s="86">
        <v>2436</v>
      </c>
      <c r="C1800" s="60">
        <v>42870</v>
      </c>
      <c r="D1800" s="98" t="s">
        <v>1640</v>
      </c>
      <c r="E1800" s="62">
        <v>42871</v>
      </c>
      <c r="F1800" s="63">
        <v>1</v>
      </c>
      <c r="G1800" s="1" t="s">
        <v>14</v>
      </c>
      <c r="H1800" s="64" t="s">
        <v>14</v>
      </c>
      <c r="I1800" s="107" t="s">
        <v>14</v>
      </c>
    </row>
    <row r="1801" spans="2:9" ht="17.25" customHeight="1" x14ac:dyDescent="0.2">
      <c r="B1801" s="86">
        <v>2438</v>
      </c>
      <c r="C1801" s="60">
        <v>42870</v>
      </c>
      <c r="D1801" s="98" t="s">
        <v>1641</v>
      </c>
      <c r="E1801" s="62">
        <v>42871</v>
      </c>
      <c r="F1801" s="63">
        <v>1</v>
      </c>
      <c r="G1801" s="1" t="s">
        <v>14</v>
      </c>
      <c r="H1801" s="64" t="s">
        <v>14</v>
      </c>
      <c r="I1801" s="107" t="s">
        <v>14</v>
      </c>
    </row>
    <row r="1802" spans="2:9" ht="17.25" customHeight="1" x14ac:dyDescent="0.2">
      <c r="B1802" s="86">
        <v>2443</v>
      </c>
      <c r="C1802" s="60">
        <v>42870</v>
      </c>
      <c r="D1802" s="98" t="s">
        <v>1642</v>
      </c>
      <c r="E1802" s="62">
        <v>42872</v>
      </c>
      <c r="F1802" s="63">
        <v>0</v>
      </c>
      <c r="G1802" s="1" t="s">
        <v>14</v>
      </c>
      <c r="H1802" s="64" t="s">
        <v>14</v>
      </c>
      <c r="I1802" s="107" t="s">
        <v>14</v>
      </c>
    </row>
    <row r="1803" spans="2:9" ht="17.25" customHeight="1" x14ac:dyDescent="0.2">
      <c r="B1803" s="86">
        <v>2446</v>
      </c>
      <c r="C1803" s="60">
        <v>42868</v>
      </c>
      <c r="D1803" s="98" t="s">
        <v>1741</v>
      </c>
      <c r="E1803" s="62">
        <v>42871</v>
      </c>
      <c r="F1803" s="63">
        <v>2</v>
      </c>
      <c r="G1803" s="1" t="s">
        <v>14</v>
      </c>
      <c r="H1803" s="64" t="s">
        <v>14</v>
      </c>
      <c r="I1803" s="107" t="s">
        <v>14</v>
      </c>
    </row>
    <row r="1804" spans="2:9" ht="22.5" customHeight="1" x14ac:dyDescent="0.2">
      <c r="B1804" s="86">
        <v>2462</v>
      </c>
      <c r="C1804" s="60">
        <v>42871</v>
      </c>
      <c r="D1804" s="98" t="s">
        <v>1643</v>
      </c>
      <c r="E1804" s="62">
        <v>42872</v>
      </c>
      <c r="F1804" s="63">
        <v>1</v>
      </c>
      <c r="G1804" s="1" t="s">
        <v>14</v>
      </c>
      <c r="H1804" s="64" t="s">
        <v>14</v>
      </c>
      <c r="I1804" s="107" t="s">
        <v>14</v>
      </c>
    </row>
    <row r="1805" spans="2:9" ht="17.25" customHeight="1" x14ac:dyDescent="0.2">
      <c r="B1805" s="86">
        <v>2463</v>
      </c>
      <c r="C1805" s="60">
        <v>42871</v>
      </c>
      <c r="D1805" s="98" t="s">
        <v>1644</v>
      </c>
      <c r="E1805" s="62">
        <v>42872</v>
      </c>
      <c r="F1805" s="63">
        <v>1</v>
      </c>
      <c r="G1805" s="1" t="s">
        <v>14</v>
      </c>
      <c r="H1805" s="64" t="s">
        <v>14</v>
      </c>
      <c r="I1805" s="107" t="s">
        <v>14</v>
      </c>
    </row>
    <row r="1806" spans="2:9" ht="17.25" customHeight="1" x14ac:dyDescent="0.2">
      <c r="B1806" s="86">
        <v>2464</v>
      </c>
      <c r="C1806" s="60">
        <v>42871</v>
      </c>
      <c r="D1806" s="98" t="s">
        <v>1645</v>
      </c>
      <c r="E1806" s="62">
        <v>42872</v>
      </c>
      <c r="F1806" s="63">
        <v>1</v>
      </c>
      <c r="G1806" s="1" t="s">
        <v>14</v>
      </c>
      <c r="H1806" s="64" t="s">
        <v>14</v>
      </c>
      <c r="I1806" s="107" t="s">
        <v>14</v>
      </c>
    </row>
    <row r="1807" spans="2:9" ht="17.25" customHeight="1" x14ac:dyDescent="0.2">
      <c r="B1807" s="86">
        <v>2465</v>
      </c>
      <c r="C1807" s="60">
        <v>42871</v>
      </c>
      <c r="D1807" s="98" t="s">
        <v>1646</v>
      </c>
      <c r="E1807" s="62">
        <v>42872</v>
      </c>
      <c r="F1807" s="63" t="s">
        <v>25</v>
      </c>
      <c r="G1807" s="1" t="s">
        <v>14</v>
      </c>
      <c r="H1807" s="64" t="s">
        <v>14</v>
      </c>
      <c r="I1807" s="107" t="s">
        <v>14</v>
      </c>
    </row>
    <row r="1808" spans="2:9" ht="17.25" customHeight="1" x14ac:dyDescent="0.2">
      <c r="B1808" s="86">
        <v>2466</v>
      </c>
      <c r="C1808" s="60">
        <v>42871</v>
      </c>
      <c r="D1808" s="98" t="s">
        <v>1647</v>
      </c>
      <c r="E1808" s="62">
        <v>42874</v>
      </c>
      <c r="F1808" s="63">
        <v>3</v>
      </c>
      <c r="G1808" s="1" t="s">
        <v>14</v>
      </c>
      <c r="H1808" s="64" t="s">
        <v>14</v>
      </c>
      <c r="I1808" s="107" t="s">
        <v>14</v>
      </c>
    </row>
    <row r="1809" spans="2:11" ht="17.25" customHeight="1" x14ac:dyDescent="0.2">
      <c r="B1809" s="86">
        <v>2469</v>
      </c>
      <c r="C1809" s="60">
        <v>42871</v>
      </c>
      <c r="D1809" s="98" t="s">
        <v>1648</v>
      </c>
      <c r="E1809" s="62">
        <v>42874</v>
      </c>
      <c r="F1809" s="63">
        <v>3</v>
      </c>
      <c r="G1809" s="1" t="s">
        <v>14</v>
      </c>
      <c r="H1809" s="64" t="s">
        <v>14</v>
      </c>
      <c r="I1809" s="107" t="s">
        <v>14</v>
      </c>
    </row>
    <row r="1810" spans="2:11" ht="24.75" customHeight="1" x14ac:dyDescent="0.2">
      <c r="B1810" s="86">
        <v>2470</v>
      </c>
      <c r="C1810" s="60">
        <v>42872</v>
      </c>
      <c r="D1810" s="98" t="s">
        <v>1649</v>
      </c>
      <c r="E1810" s="62">
        <v>42877</v>
      </c>
      <c r="F1810" s="63">
        <v>3</v>
      </c>
      <c r="G1810" s="1" t="s">
        <v>14</v>
      </c>
      <c r="H1810" s="64" t="s">
        <v>14</v>
      </c>
      <c r="I1810" s="107" t="s">
        <v>14</v>
      </c>
    </row>
    <row r="1811" spans="2:11" ht="17.25" customHeight="1" x14ac:dyDescent="0.2">
      <c r="B1811" s="86">
        <v>2473</v>
      </c>
      <c r="C1811" s="60">
        <v>42870</v>
      </c>
      <c r="D1811" s="98" t="s">
        <v>1650</v>
      </c>
      <c r="E1811" s="62">
        <v>42872</v>
      </c>
      <c r="F1811" s="63">
        <v>2</v>
      </c>
      <c r="G1811" s="1" t="s">
        <v>14</v>
      </c>
      <c r="H1811" s="64" t="s">
        <v>14</v>
      </c>
      <c r="I1811" s="107" t="s">
        <v>14</v>
      </c>
    </row>
    <row r="1812" spans="2:11" ht="17.25" customHeight="1" x14ac:dyDescent="0.2">
      <c r="B1812" s="86">
        <v>2477</v>
      </c>
      <c r="C1812" s="60">
        <v>42870</v>
      </c>
      <c r="D1812" s="98" t="s">
        <v>1651</v>
      </c>
      <c r="E1812" s="62">
        <v>42872</v>
      </c>
      <c r="F1812" s="63">
        <v>2</v>
      </c>
      <c r="G1812" s="1" t="s">
        <v>14</v>
      </c>
      <c r="H1812" s="64" t="s">
        <v>14</v>
      </c>
      <c r="I1812" s="107" t="s">
        <v>14</v>
      </c>
    </row>
    <row r="1813" spans="2:11" ht="27" customHeight="1" x14ac:dyDescent="0.2">
      <c r="B1813" s="86">
        <v>2479</v>
      </c>
      <c r="C1813" s="60">
        <v>42870</v>
      </c>
      <c r="D1813" s="98" t="s">
        <v>1652</v>
      </c>
      <c r="E1813" s="62">
        <v>42872</v>
      </c>
      <c r="F1813" s="63">
        <v>2</v>
      </c>
      <c r="G1813" s="1" t="s">
        <v>14</v>
      </c>
      <c r="H1813" s="64" t="s">
        <v>14</v>
      </c>
      <c r="I1813" s="107" t="s">
        <v>14</v>
      </c>
      <c r="K1813" s="4"/>
    </row>
    <row r="1814" spans="2:11" ht="17.25" customHeight="1" x14ac:dyDescent="0.2">
      <c r="B1814" s="86">
        <v>2488</v>
      </c>
      <c r="C1814" s="60">
        <v>42872</v>
      </c>
      <c r="D1814" s="98" t="s">
        <v>1653</v>
      </c>
      <c r="E1814" s="62">
        <v>42872</v>
      </c>
      <c r="F1814" s="63">
        <v>0</v>
      </c>
      <c r="G1814" s="1" t="s">
        <v>14</v>
      </c>
      <c r="H1814" s="64" t="s">
        <v>14</v>
      </c>
      <c r="I1814" s="107" t="s">
        <v>14</v>
      </c>
    </row>
    <row r="1815" spans="2:11" ht="17.25" customHeight="1" x14ac:dyDescent="0.2">
      <c r="B1815" s="86">
        <v>2523</v>
      </c>
      <c r="C1815" s="60">
        <v>42873</v>
      </c>
      <c r="D1815" s="98" t="s">
        <v>1654</v>
      </c>
      <c r="E1815" s="62">
        <v>42874</v>
      </c>
      <c r="F1815" s="63">
        <v>1</v>
      </c>
      <c r="G1815" s="1" t="s">
        <v>14</v>
      </c>
      <c r="H1815" s="64" t="s">
        <v>14</v>
      </c>
      <c r="I1815" s="107" t="s">
        <v>14</v>
      </c>
    </row>
    <row r="1816" spans="2:11" ht="17.25" customHeight="1" x14ac:dyDescent="0.2">
      <c r="B1816" s="86">
        <v>2524</v>
      </c>
      <c r="C1816" s="60">
        <v>42873</v>
      </c>
      <c r="D1816" s="98" t="s">
        <v>1655</v>
      </c>
      <c r="E1816" s="62">
        <v>42874</v>
      </c>
      <c r="F1816" s="63">
        <v>1</v>
      </c>
      <c r="G1816" s="1" t="s">
        <v>14</v>
      </c>
      <c r="H1816" s="64" t="s">
        <v>14</v>
      </c>
      <c r="I1816" s="107" t="s">
        <v>14</v>
      </c>
    </row>
    <row r="1817" spans="2:11" ht="17.25" customHeight="1" x14ac:dyDescent="0.2">
      <c r="B1817" s="86">
        <v>2542</v>
      </c>
      <c r="C1817" s="60">
        <v>42874</v>
      </c>
      <c r="D1817" s="98" t="s">
        <v>1656</v>
      </c>
      <c r="E1817" s="62">
        <v>42877</v>
      </c>
      <c r="F1817" s="63">
        <v>1</v>
      </c>
      <c r="G1817" s="1" t="s">
        <v>14</v>
      </c>
      <c r="H1817" s="64" t="s">
        <v>14</v>
      </c>
      <c r="I1817" s="107" t="s">
        <v>14</v>
      </c>
    </row>
    <row r="1818" spans="2:11" ht="17.25" customHeight="1" x14ac:dyDescent="0.2">
      <c r="B1818" s="86">
        <v>2543</v>
      </c>
      <c r="C1818" s="60">
        <v>42874</v>
      </c>
      <c r="D1818" s="98" t="s">
        <v>1657</v>
      </c>
      <c r="E1818" s="62">
        <v>42877</v>
      </c>
      <c r="F1818" s="63">
        <v>1</v>
      </c>
      <c r="G1818" s="1" t="s">
        <v>14</v>
      </c>
      <c r="H1818" s="64" t="s">
        <v>14</v>
      </c>
      <c r="I1818" s="107" t="s">
        <v>14</v>
      </c>
    </row>
    <row r="1819" spans="2:11" ht="17.25" customHeight="1" x14ac:dyDescent="0.2">
      <c r="B1819" s="86">
        <v>2560</v>
      </c>
      <c r="C1819" s="60">
        <v>42872</v>
      </c>
      <c r="D1819" s="98" t="s">
        <v>1658</v>
      </c>
      <c r="E1819" s="62">
        <v>42877</v>
      </c>
      <c r="F1819" s="63">
        <v>3</v>
      </c>
      <c r="G1819" s="1" t="s">
        <v>14</v>
      </c>
      <c r="H1819" s="64" t="s">
        <v>14</v>
      </c>
      <c r="I1819" s="107" t="s">
        <v>14</v>
      </c>
    </row>
    <row r="1820" spans="2:11" ht="17.25" customHeight="1" x14ac:dyDescent="0.2">
      <c r="B1820" s="86">
        <v>2561</v>
      </c>
      <c r="C1820" s="60">
        <v>42872</v>
      </c>
      <c r="D1820" s="98" t="s">
        <v>1659</v>
      </c>
      <c r="E1820" s="62">
        <v>42877</v>
      </c>
      <c r="F1820" s="63">
        <v>3</v>
      </c>
      <c r="G1820" s="1" t="s">
        <v>14</v>
      </c>
      <c r="H1820" s="64" t="s">
        <v>14</v>
      </c>
      <c r="I1820" s="107" t="s">
        <v>14</v>
      </c>
    </row>
    <row r="1821" spans="2:11" ht="17.25" customHeight="1" x14ac:dyDescent="0.2">
      <c r="B1821" s="86">
        <v>2562</v>
      </c>
      <c r="C1821" s="60">
        <v>42872</v>
      </c>
      <c r="D1821" s="98" t="s">
        <v>1660</v>
      </c>
      <c r="E1821" s="62">
        <v>42877</v>
      </c>
      <c r="F1821" s="63">
        <v>3</v>
      </c>
      <c r="G1821" s="1" t="s">
        <v>14</v>
      </c>
      <c r="H1821" s="64" t="s">
        <v>14</v>
      </c>
      <c r="I1821" s="107" t="s">
        <v>14</v>
      </c>
    </row>
    <row r="1822" spans="2:11" ht="17.25" customHeight="1" x14ac:dyDescent="0.2">
      <c r="B1822" s="86">
        <v>2567</v>
      </c>
      <c r="C1822" s="60">
        <v>42872</v>
      </c>
      <c r="D1822" s="98" t="s">
        <v>1661</v>
      </c>
      <c r="E1822" s="62">
        <v>42877</v>
      </c>
      <c r="F1822" s="63">
        <v>3</v>
      </c>
      <c r="G1822" s="3" t="s">
        <v>1722</v>
      </c>
      <c r="H1822" s="64">
        <v>42880</v>
      </c>
      <c r="I1822" s="107">
        <v>6</v>
      </c>
    </row>
    <row r="1823" spans="2:11" ht="17.25" customHeight="1" x14ac:dyDescent="0.2">
      <c r="B1823" s="86">
        <v>2568</v>
      </c>
      <c r="C1823" s="60">
        <v>42872</v>
      </c>
      <c r="D1823" s="98" t="s">
        <v>1662</v>
      </c>
      <c r="E1823" s="62">
        <v>42877</v>
      </c>
      <c r="F1823" s="63">
        <v>3</v>
      </c>
      <c r="G1823" s="1" t="s">
        <v>14</v>
      </c>
      <c r="H1823" s="64" t="s">
        <v>14</v>
      </c>
      <c r="I1823" s="107" t="s">
        <v>14</v>
      </c>
    </row>
    <row r="1824" spans="2:11" ht="21" customHeight="1" x14ac:dyDescent="0.2">
      <c r="B1824" s="86">
        <v>2574</v>
      </c>
      <c r="C1824" s="60">
        <v>42872</v>
      </c>
      <c r="D1824" s="98" t="s">
        <v>1663</v>
      </c>
      <c r="E1824" s="62">
        <v>42879</v>
      </c>
      <c r="F1824" s="63">
        <v>5</v>
      </c>
      <c r="G1824" s="1" t="s">
        <v>14</v>
      </c>
      <c r="H1824" s="64" t="s">
        <v>14</v>
      </c>
      <c r="I1824" s="107" t="s">
        <v>14</v>
      </c>
    </row>
    <row r="1825" spans="2:9" ht="17.25" customHeight="1" x14ac:dyDescent="0.2">
      <c r="B1825" s="86">
        <v>2583</v>
      </c>
      <c r="C1825" s="60">
        <v>42877</v>
      </c>
      <c r="D1825" s="98" t="s">
        <v>1664</v>
      </c>
      <c r="E1825" s="62">
        <v>42878</v>
      </c>
      <c r="F1825" s="63">
        <v>1</v>
      </c>
      <c r="G1825" s="1" t="s">
        <v>14</v>
      </c>
      <c r="H1825" s="64" t="s">
        <v>14</v>
      </c>
      <c r="I1825" s="107" t="s">
        <v>14</v>
      </c>
    </row>
    <row r="1826" spans="2:9" ht="17.25" customHeight="1" x14ac:dyDescent="0.2">
      <c r="B1826" s="86">
        <v>2584</v>
      </c>
      <c r="C1826" s="60">
        <v>42877</v>
      </c>
      <c r="D1826" s="98" t="s">
        <v>1742</v>
      </c>
      <c r="E1826" s="62">
        <v>42878</v>
      </c>
      <c r="F1826" s="63">
        <v>1</v>
      </c>
      <c r="G1826" s="3" t="s">
        <v>1723</v>
      </c>
      <c r="H1826" s="64">
        <v>42892</v>
      </c>
      <c r="I1826" s="107">
        <v>13</v>
      </c>
    </row>
    <row r="1827" spans="2:9" ht="17.25" customHeight="1" x14ac:dyDescent="0.2">
      <c r="B1827" s="86">
        <v>2592</v>
      </c>
      <c r="C1827" s="60">
        <v>42877</v>
      </c>
      <c r="D1827" s="98" t="s">
        <v>1665</v>
      </c>
      <c r="E1827" s="62">
        <v>42878</v>
      </c>
      <c r="F1827" s="63">
        <v>1</v>
      </c>
      <c r="G1827" s="1" t="s">
        <v>14</v>
      </c>
      <c r="H1827" s="64" t="s">
        <v>14</v>
      </c>
      <c r="I1827" s="107" t="s">
        <v>14</v>
      </c>
    </row>
    <row r="1828" spans="2:9" ht="17.25" customHeight="1" x14ac:dyDescent="0.2">
      <c r="B1828" s="86">
        <v>2595</v>
      </c>
      <c r="C1828" s="60">
        <v>42874</v>
      </c>
      <c r="D1828" s="98" t="s">
        <v>1666</v>
      </c>
      <c r="E1828" s="62">
        <v>42878</v>
      </c>
      <c r="F1828" s="63">
        <v>2</v>
      </c>
      <c r="G1828" s="1" t="s">
        <v>14</v>
      </c>
      <c r="H1828" s="64" t="s">
        <v>14</v>
      </c>
      <c r="I1828" s="107" t="s">
        <v>14</v>
      </c>
    </row>
    <row r="1829" spans="2:9" ht="17.25" customHeight="1" x14ac:dyDescent="0.2">
      <c r="B1829" s="86">
        <v>2596</v>
      </c>
      <c r="C1829" s="60">
        <v>42874</v>
      </c>
      <c r="D1829" s="98" t="s">
        <v>1667</v>
      </c>
      <c r="E1829" s="62">
        <v>42878</v>
      </c>
      <c r="F1829" s="63">
        <v>2</v>
      </c>
      <c r="G1829" s="1" t="s">
        <v>14</v>
      </c>
      <c r="H1829" s="64" t="s">
        <v>14</v>
      </c>
      <c r="I1829" s="107" t="s">
        <v>14</v>
      </c>
    </row>
    <row r="1830" spans="2:9" ht="17.25" customHeight="1" x14ac:dyDescent="0.2">
      <c r="B1830" s="86">
        <v>2597</v>
      </c>
      <c r="C1830" s="60">
        <v>42874</v>
      </c>
      <c r="D1830" s="98" t="s">
        <v>1668</v>
      </c>
      <c r="E1830" s="62">
        <v>42878</v>
      </c>
      <c r="F1830" s="63">
        <v>2</v>
      </c>
      <c r="G1830" s="1" t="s">
        <v>14</v>
      </c>
      <c r="H1830" s="64" t="s">
        <v>14</v>
      </c>
      <c r="I1830" s="107" t="s">
        <v>14</v>
      </c>
    </row>
    <row r="1831" spans="2:9" ht="30.75" customHeight="1" x14ac:dyDescent="0.2">
      <c r="B1831" s="86">
        <v>2598</v>
      </c>
      <c r="C1831" s="60">
        <v>42874</v>
      </c>
      <c r="D1831" s="98" t="s">
        <v>1669</v>
      </c>
      <c r="E1831" s="62">
        <v>42878</v>
      </c>
      <c r="F1831" s="63">
        <v>2</v>
      </c>
      <c r="G1831" s="1" t="s">
        <v>14</v>
      </c>
      <c r="H1831" s="64" t="s">
        <v>14</v>
      </c>
      <c r="I1831" s="107" t="s">
        <v>14</v>
      </c>
    </row>
    <row r="1832" spans="2:9" ht="17.25" customHeight="1" x14ac:dyDescent="0.2">
      <c r="B1832" s="86">
        <v>2605</v>
      </c>
      <c r="C1832" s="60">
        <v>42875</v>
      </c>
      <c r="D1832" s="98" t="s">
        <v>1670</v>
      </c>
      <c r="E1832" s="62">
        <v>42878</v>
      </c>
      <c r="F1832" s="63">
        <v>1</v>
      </c>
      <c r="G1832" s="1" t="s">
        <v>14</v>
      </c>
      <c r="H1832" s="64" t="s">
        <v>14</v>
      </c>
      <c r="I1832" s="107" t="s">
        <v>14</v>
      </c>
    </row>
    <row r="1833" spans="2:9" ht="24.75" customHeight="1" x14ac:dyDescent="0.2">
      <c r="B1833" s="86">
        <v>2615</v>
      </c>
      <c r="C1833" s="60">
        <v>42876</v>
      </c>
      <c r="D1833" s="98" t="s">
        <v>1671</v>
      </c>
      <c r="E1833" s="62">
        <v>42878</v>
      </c>
      <c r="F1833" s="63">
        <v>1</v>
      </c>
      <c r="G1833" s="3" t="s">
        <v>1724</v>
      </c>
      <c r="H1833" s="64" t="s">
        <v>2738</v>
      </c>
      <c r="I1833" s="107">
        <v>3</v>
      </c>
    </row>
    <row r="1834" spans="2:9" ht="17.25" customHeight="1" x14ac:dyDescent="0.2">
      <c r="B1834" s="86">
        <v>2616</v>
      </c>
      <c r="C1834" s="60">
        <v>42876</v>
      </c>
      <c r="D1834" s="98" t="s">
        <v>1672</v>
      </c>
      <c r="E1834" s="62">
        <v>42878</v>
      </c>
      <c r="F1834" s="63">
        <v>1</v>
      </c>
      <c r="G1834" s="1" t="s">
        <v>14</v>
      </c>
      <c r="H1834" s="64" t="s">
        <v>14</v>
      </c>
      <c r="I1834" s="107" t="s">
        <v>14</v>
      </c>
    </row>
    <row r="1835" spans="2:9" ht="17.25" customHeight="1" x14ac:dyDescent="0.2">
      <c r="B1835" s="86">
        <v>2620</v>
      </c>
      <c r="C1835" s="60">
        <v>42877</v>
      </c>
      <c r="D1835" s="98" t="s">
        <v>1673</v>
      </c>
      <c r="E1835" s="62">
        <v>42879</v>
      </c>
      <c r="F1835" s="63">
        <v>2</v>
      </c>
      <c r="G1835" s="1" t="s">
        <v>14</v>
      </c>
      <c r="H1835" s="64" t="s">
        <v>14</v>
      </c>
      <c r="I1835" s="107" t="s">
        <v>14</v>
      </c>
    </row>
    <row r="1836" spans="2:9" ht="17.25" customHeight="1" x14ac:dyDescent="0.2">
      <c r="B1836" s="86">
        <v>2621</v>
      </c>
      <c r="C1836" s="60">
        <v>42877</v>
      </c>
      <c r="D1836" s="98" t="s">
        <v>1674</v>
      </c>
      <c r="E1836" s="62">
        <v>42879</v>
      </c>
      <c r="F1836" s="63">
        <v>2</v>
      </c>
      <c r="G1836" s="1" t="s">
        <v>14</v>
      </c>
      <c r="H1836" s="64" t="s">
        <v>14</v>
      </c>
      <c r="I1836" s="107" t="s">
        <v>14</v>
      </c>
    </row>
    <row r="1837" spans="2:9" ht="17.25" customHeight="1" x14ac:dyDescent="0.2">
      <c r="B1837" s="86">
        <v>2626</v>
      </c>
      <c r="C1837" s="60">
        <v>42872</v>
      </c>
      <c r="D1837" s="98" t="s">
        <v>1675</v>
      </c>
      <c r="E1837" s="62">
        <v>42879</v>
      </c>
      <c r="F1837" s="63">
        <v>5</v>
      </c>
      <c r="G1837" s="1" t="s">
        <v>14</v>
      </c>
      <c r="H1837" s="64" t="s">
        <v>14</v>
      </c>
      <c r="I1837" s="107" t="s">
        <v>14</v>
      </c>
    </row>
    <row r="1838" spans="2:9" ht="17.25" customHeight="1" x14ac:dyDescent="0.2">
      <c r="B1838" s="86">
        <v>2627</v>
      </c>
      <c r="C1838" s="60">
        <v>42872</v>
      </c>
      <c r="D1838" s="98" t="s">
        <v>1676</v>
      </c>
      <c r="E1838" s="62">
        <v>42880</v>
      </c>
      <c r="F1838" s="63" t="s">
        <v>25</v>
      </c>
      <c r="G1838" s="1" t="s">
        <v>14</v>
      </c>
      <c r="H1838" s="64" t="s">
        <v>14</v>
      </c>
      <c r="I1838" s="107" t="s">
        <v>14</v>
      </c>
    </row>
    <row r="1839" spans="2:9" ht="17.25" customHeight="1" x14ac:dyDescent="0.2">
      <c r="B1839" s="86">
        <v>2628</v>
      </c>
      <c r="C1839" s="60">
        <v>42872</v>
      </c>
      <c r="D1839" s="98" t="s">
        <v>1677</v>
      </c>
      <c r="E1839" s="62">
        <v>42881</v>
      </c>
      <c r="F1839" s="63">
        <v>7</v>
      </c>
      <c r="G1839" s="3" t="s">
        <v>1725</v>
      </c>
      <c r="H1839" s="64">
        <v>42881</v>
      </c>
      <c r="I1839" s="107">
        <v>7</v>
      </c>
    </row>
    <row r="1840" spans="2:9" ht="17.25" customHeight="1" x14ac:dyDescent="0.2">
      <c r="B1840" s="86">
        <v>2629</v>
      </c>
      <c r="C1840" s="60">
        <v>42872</v>
      </c>
      <c r="D1840" s="98" t="s">
        <v>1678</v>
      </c>
      <c r="E1840" s="62">
        <v>42881</v>
      </c>
      <c r="F1840" s="63">
        <v>7</v>
      </c>
      <c r="G1840" s="3" t="s">
        <v>1725</v>
      </c>
      <c r="H1840" s="64">
        <v>42892</v>
      </c>
      <c r="I1840" s="107">
        <v>13</v>
      </c>
    </row>
    <row r="1841" spans="2:9" ht="17.25" customHeight="1" x14ac:dyDescent="0.2">
      <c r="B1841" s="86">
        <v>2630</v>
      </c>
      <c r="C1841" s="60">
        <v>42872</v>
      </c>
      <c r="D1841" s="98" t="s">
        <v>1679</v>
      </c>
      <c r="E1841" s="62">
        <v>42881</v>
      </c>
      <c r="F1841" s="63">
        <v>7</v>
      </c>
      <c r="G1841" s="99">
        <v>42885</v>
      </c>
      <c r="H1841" s="64">
        <v>42885</v>
      </c>
      <c r="I1841" s="107">
        <v>8</v>
      </c>
    </row>
    <row r="1842" spans="2:9" ht="17.25" customHeight="1" x14ac:dyDescent="0.2">
      <c r="B1842" s="86">
        <v>2631</v>
      </c>
      <c r="C1842" s="60">
        <v>42872</v>
      </c>
      <c r="D1842" s="98" t="s">
        <v>1680</v>
      </c>
      <c r="E1842" s="62">
        <v>42881</v>
      </c>
      <c r="F1842" s="63">
        <v>7</v>
      </c>
      <c r="G1842" s="1" t="s">
        <v>14</v>
      </c>
      <c r="H1842" s="64" t="s">
        <v>14</v>
      </c>
      <c r="I1842" s="107" t="s">
        <v>14</v>
      </c>
    </row>
    <row r="1843" spans="2:9" ht="17.25" customHeight="1" x14ac:dyDescent="0.2">
      <c r="B1843" s="86">
        <v>2632</v>
      </c>
      <c r="C1843" s="60">
        <v>42872</v>
      </c>
      <c r="D1843" s="98" t="s">
        <v>1681</v>
      </c>
      <c r="E1843" s="62">
        <v>42881</v>
      </c>
      <c r="F1843" s="63">
        <v>7</v>
      </c>
      <c r="G1843" s="1" t="s">
        <v>14</v>
      </c>
      <c r="H1843" s="64" t="s">
        <v>14</v>
      </c>
      <c r="I1843" s="107" t="s">
        <v>14</v>
      </c>
    </row>
    <row r="1844" spans="2:9" ht="17.25" customHeight="1" x14ac:dyDescent="0.2">
      <c r="B1844" s="86">
        <v>2633</v>
      </c>
      <c r="C1844" s="60">
        <v>42872</v>
      </c>
      <c r="D1844" s="98" t="s">
        <v>1682</v>
      </c>
      <c r="E1844" s="62">
        <v>42881</v>
      </c>
      <c r="F1844" s="63">
        <v>7</v>
      </c>
      <c r="G1844" s="1" t="s">
        <v>14</v>
      </c>
      <c r="H1844" s="64" t="s">
        <v>14</v>
      </c>
      <c r="I1844" s="107" t="s">
        <v>14</v>
      </c>
    </row>
    <row r="1845" spans="2:9" ht="17.25" customHeight="1" x14ac:dyDescent="0.2">
      <c r="B1845" s="86">
        <v>2634</v>
      </c>
      <c r="C1845" s="60">
        <v>42872</v>
      </c>
      <c r="D1845" s="98" t="s">
        <v>1683</v>
      </c>
      <c r="E1845" s="62">
        <v>42881</v>
      </c>
      <c r="F1845" s="63">
        <v>7</v>
      </c>
      <c r="G1845" s="1" t="s">
        <v>14</v>
      </c>
      <c r="H1845" s="64" t="s">
        <v>14</v>
      </c>
      <c r="I1845" s="107" t="s">
        <v>14</v>
      </c>
    </row>
    <row r="1846" spans="2:9" ht="17.25" customHeight="1" x14ac:dyDescent="0.2">
      <c r="B1846" s="86">
        <v>2635</v>
      </c>
      <c r="C1846" s="60">
        <v>42872</v>
      </c>
      <c r="D1846" s="98" t="s">
        <v>1487</v>
      </c>
      <c r="E1846" s="62">
        <v>42881</v>
      </c>
      <c r="F1846" s="63">
        <v>7</v>
      </c>
      <c r="G1846" s="3" t="s">
        <v>1726</v>
      </c>
      <c r="H1846" s="64">
        <v>42895</v>
      </c>
      <c r="I1846" s="107">
        <v>16</v>
      </c>
    </row>
    <row r="1847" spans="2:9" ht="17.25" customHeight="1" x14ac:dyDescent="0.2">
      <c r="B1847" s="86">
        <v>2661</v>
      </c>
      <c r="C1847" s="60">
        <v>42880</v>
      </c>
      <c r="D1847" s="98" t="s">
        <v>1684</v>
      </c>
      <c r="E1847" s="62">
        <v>42880</v>
      </c>
      <c r="F1847" s="63">
        <v>0</v>
      </c>
      <c r="G1847" s="1" t="s">
        <v>14</v>
      </c>
      <c r="H1847" s="64" t="s">
        <v>14</v>
      </c>
      <c r="I1847" s="107" t="s">
        <v>14</v>
      </c>
    </row>
    <row r="1848" spans="2:9" ht="17.25" customHeight="1" x14ac:dyDescent="0.2">
      <c r="B1848" s="86">
        <v>2712</v>
      </c>
      <c r="C1848" s="60">
        <v>42884</v>
      </c>
      <c r="D1848" s="98" t="s">
        <v>1685</v>
      </c>
      <c r="E1848" s="62">
        <v>42885</v>
      </c>
      <c r="F1848" s="63">
        <v>1</v>
      </c>
      <c r="G1848" s="3" t="s">
        <v>1727</v>
      </c>
      <c r="H1848" s="64">
        <v>42893</v>
      </c>
      <c r="I1848" s="107">
        <v>7</v>
      </c>
    </row>
    <row r="1849" spans="2:9" ht="17.25" customHeight="1" x14ac:dyDescent="0.2">
      <c r="B1849" s="86">
        <v>2715</v>
      </c>
      <c r="C1849" s="60">
        <v>42885</v>
      </c>
      <c r="D1849" s="98" t="s">
        <v>1686</v>
      </c>
      <c r="E1849" s="62">
        <v>42885</v>
      </c>
      <c r="F1849" s="63">
        <v>0</v>
      </c>
      <c r="G1849" s="1" t="s">
        <v>14</v>
      </c>
      <c r="H1849" s="64" t="s">
        <v>14</v>
      </c>
      <c r="I1849" s="107" t="s">
        <v>14</v>
      </c>
    </row>
    <row r="1850" spans="2:9" ht="17.25" customHeight="1" x14ac:dyDescent="0.2">
      <c r="B1850" s="86">
        <v>2722</v>
      </c>
      <c r="C1850" s="60">
        <v>42885</v>
      </c>
      <c r="D1850" s="98" t="s">
        <v>1687</v>
      </c>
      <c r="E1850" s="62">
        <v>42885</v>
      </c>
      <c r="F1850" s="63">
        <v>0</v>
      </c>
      <c r="G1850" s="3" t="s">
        <v>1728</v>
      </c>
      <c r="H1850" s="64">
        <v>42913</v>
      </c>
      <c r="I1850" s="107">
        <v>18</v>
      </c>
    </row>
    <row r="1851" spans="2:9" ht="17.25" customHeight="1" x14ac:dyDescent="0.2">
      <c r="B1851" s="86">
        <v>2725</v>
      </c>
      <c r="C1851" s="60">
        <v>42885</v>
      </c>
      <c r="D1851" s="98" t="s">
        <v>1688</v>
      </c>
      <c r="E1851" s="62">
        <v>42885</v>
      </c>
      <c r="F1851" s="63">
        <v>0</v>
      </c>
      <c r="G1851" s="3" t="s">
        <v>1729</v>
      </c>
      <c r="H1851" s="64">
        <v>42893</v>
      </c>
      <c r="I1851" s="107">
        <v>6</v>
      </c>
    </row>
    <row r="1852" spans="2:9" ht="17.25" customHeight="1" x14ac:dyDescent="0.2">
      <c r="B1852" s="86">
        <v>2726</v>
      </c>
      <c r="C1852" s="60">
        <v>42885</v>
      </c>
      <c r="D1852" s="98" t="s">
        <v>1689</v>
      </c>
      <c r="E1852" s="62">
        <v>42885</v>
      </c>
      <c r="F1852" s="63">
        <v>0</v>
      </c>
      <c r="G1852" s="3" t="s">
        <v>1730</v>
      </c>
      <c r="H1852" s="64">
        <v>42892</v>
      </c>
      <c r="I1852" s="107">
        <v>5</v>
      </c>
    </row>
    <row r="1853" spans="2:9" ht="17.25" customHeight="1" x14ac:dyDescent="0.2">
      <c r="B1853" s="86">
        <v>2744</v>
      </c>
      <c r="C1853" s="60">
        <v>42881</v>
      </c>
      <c r="D1853" s="98" t="s">
        <v>1690</v>
      </c>
      <c r="E1853" s="62">
        <v>42885</v>
      </c>
      <c r="F1853" s="63">
        <v>1</v>
      </c>
      <c r="G1853" s="1" t="s">
        <v>14</v>
      </c>
      <c r="H1853" s="64" t="s">
        <v>14</v>
      </c>
      <c r="I1853" s="107" t="s">
        <v>14</v>
      </c>
    </row>
    <row r="1854" spans="2:9" ht="17.25" customHeight="1" x14ac:dyDescent="0.2">
      <c r="B1854" s="86">
        <v>2745</v>
      </c>
      <c r="C1854" s="60">
        <v>42881</v>
      </c>
      <c r="D1854" s="98" t="s">
        <v>1691</v>
      </c>
      <c r="E1854" s="62">
        <v>42885</v>
      </c>
      <c r="F1854" s="63">
        <v>1</v>
      </c>
      <c r="G1854" s="1" t="s">
        <v>14</v>
      </c>
      <c r="H1854" s="64" t="s">
        <v>14</v>
      </c>
      <c r="I1854" s="107" t="s">
        <v>14</v>
      </c>
    </row>
    <row r="1855" spans="2:9" ht="17.25" customHeight="1" x14ac:dyDescent="0.2">
      <c r="B1855" s="86">
        <v>2746</v>
      </c>
      <c r="C1855" s="60">
        <v>42881</v>
      </c>
      <c r="D1855" s="98" t="s">
        <v>1692</v>
      </c>
      <c r="E1855" s="62">
        <v>42885</v>
      </c>
      <c r="F1855" s="63">
        <v>1</v>
      </c>
      <c r="G1855" s="1" t="s">
        <v>14</v>
      </c>
      <c r="H1855" s="64" t="s">
        <v>14</v>
      </c>
      <c r="I1855" s="107" t="s">
        <v>14</v>
      </c>
    </row>
    <row r="1856" spans="2:9" ht="17.25" customHeight="1" x14ac:dyDescent="0.2">
      <c r="B1856" s="86">
        <v>2748</v>
      </c>
      <c r="C1856" s="60">
        <v>42885</v>
      </c>
      <c r="D1856" s="98" t="s">
        <v>1693</v>
      </c>
      <c r="E1856" s="62">
        <v>42885</v>
      </c>
      <c r="F1856" s="63">
        <v>0</v>
      </c>
      <c r="G1856" s="3" t="s">
        <v>1731</v>
      </c>
      <c r="H1856" s="64">
        <v>42907</v>
      </c>
      <c r="I1856" s="107">
        <v>15</v>
      </c>
    </row>
    <row r="1857" spans="2:9" ht="17.25" customHeight="1" x14ac:dyDescent="0.2">
      <c r="B1857" s="86">
        <v>2750</v>
      </c>
      <c r="C1857" s="60">
        <v>42885</v>
      </c>
      <c r="D1857" s="98" t="s">
        <v>1694</v>
      </c>
      <c r="E1857" s="62">
        <v>42888</v>
      </c>
      <c r="F1857" s="63">
        <v>2</v>
      </c>
      <c r="G1857" s="1" t="s">
        <v>14</v>
      </c>
      <c r="H1857" s="64" t="s">
        <v>14</v>
      </c>
      <c r="I1857" s="107" t="s">
        <v>14</v>
      </c>
    </row>
    <row r="1858" spans="2:9" ht="17.25" customHeight="1" x14ac:dyDescent="0.2">
      <c r="B1858" s="86">
        <v>2751</v>
      </c>
      <c r="C1858" s="60">
        <v>42885</v>
      </c>
      <c r="D1858" s="98" t="s">
        <v>1695</v>
      </c>
      <c r="E1858" s="62">
        <v>42888</v>
      </c>
      <c r="F1858" s="63">
        <v>2</v>
      </c>
      <c r="G1858" s="64">
        <v>42888</v>
      </c>
      <c r="H1858" s="64">
        <v>42888</v>
      </c>
      <c r="I1858" s="107">
        <v>2</v>
      </c>
    </row>
    <row r="1859" spans="2:9" ht="17.25" customHeight="1" x14ac:dyDescent="0.2">
      <c r="B1859" s="86">
        <v>2752</v>
      </c>
      <c r="C1859" s="60">
        <v>42885</v>
      </c>
      <c r="D1859" s="98" t="s">
        <v>1696</v>
      </c>
      <c r="E1859" s="62">
        <v>42888</v>
      </c>
      <c r="F1859" s="63">
        <v>2</v>
      </c>
      <c r="G1859" s="3" t="s">
        <v>1732</v>
      </c>
      <c r="H1859" s="64">
        <v>42888</v>
      </c>
      <c r="I1859" s="107">
        <v>3</v>
      </c>
    </row>
    <row r="1860" spans="2:9" ht="17.25" customHeight="1" x14ac:dyDescent="0.2">
      <c r="B1860" s="86">
        <v>2753</v>
      </c>
      <c r="C1860" s="60">
        <v>42885</v>
      </c>
      <c r="D1860" s="98" t="s">
        <v>1697</v>
      </c>
      <c r="E1860" s="62">
        <v>42888</v>
      </c>
      <c r="F1860" s="63">
        <v>2</v>
      </c>
      <c r="G1860" s="1" t="s">
        <v>14</v>
      </c>
      <c r="H1860" s="64" t="s">
        <v>14</v>
      </c>
      <c r="I1860" s="107" t="s">
        <v>14</v>
      </c>
    </row>
    <row r="1861" spans="2:9" ht="17.25" customHeight="1" x14ac:dyDescent="0.2">
      <c r="B1861" s="86">
        <v>2758</v>
      </c>
      <c r="C1861" s="60">
        <v>42886</v>
      </c>
      <c r="D1861" s="98" t="s">
        <v>1698</v>
      </c>
      <c r="E1861" s="62">
        <v>42886</v>
      </c>
      <c r="F1861" s="63">
        <v>0</v>
      </c>
      <c r="G1861" s="1" t="s">
        <v>14</v>
      </c>
      <c r="H1861" s="64" t="s">
        <v>14</v>
      </c>
      <c r="I1861" s="107" t="s">
        <v>14</v>
      </c>
    </row>
    <row r="1862" spans="2:9" ht="17.25" customHeight="1" x14ac:dyDescent="0.2">
      <c r="B1862" s="86">
        <v>2769</v>
      </c>
      <c r="C1862" s="60">
        <v>42886</v>
      </c>
      <c r="D1862" s="98" t="s">
        <v>1699</v>
      </c>
      <c r="E1862" s="62">
        <v>42886</v>
      </c>
      <c r="F1862" s="63">
        <v>0</v>
      </c>
      <c r="G1862" s="1" t="s">
        <v>14</v>
      </c>
      <c r="H1862" s="64" t="s">
        <v>14</v>
      </c>
      <c r="I1862" s="107" t="s">
        <v>14</v>
      </c>
    </row>
    <row r="1863" spans="2:9" ht="17.25" customHeight="1" x14ac:dyDescent="0.2">
      <c r="B1863" s="86">
        <v>2778</v>
      </c>
      <c r="C1863" s="60">
        <v>42881</v>
      </c>
      <c r="D1863" s="98" t="s">
        <v>1700</v>
      </c>
      <c r="E1863" s="62">
        <v>42886</v>
      </c>
      <c r="F1863" s="63">
        <v>2</v>
      </c>
      <c r="G1863" s="3" t="s">
        <v>1733</v>
      </c>
      <c r="H1863" s="64">
        <v>42891</v>
      </c>
      <c r="I1863" s="107">
        <v>5</v>
      </c>
    </row>
    <row r="1864" spans="2:9" ht="17.25" customHeight="1" x14ac:dyDescent="0.2">
      <c r="B1864" s="86">
        <v>2779</v>
      </c>
      <c r="C1864" s="60">
        <v>42881</v>
      </c>
      <c r="D1864" s="98" t="s">
        <v>1701</v>
      </c>
      <c r="E1864" s="62">
        <v>42886</v>
      </c>
      <c r="F1864" s="63">
        <v>2</v>
      </c>
      <c r="G1864" s="3" t="s">
        <v>1734</v>
      </c>
      <c r="H1864" s="64">
        <v>42887</v>
      </c>
      <c r="I1864" s="107">
        <v>1</v>
      </c>
    </row>
    <row r="1865" spans="2:9" ht="17.25" customHeight="1" x14ac:dyDescent="0.2">
      <c r="B1865" s="86">
        <v>2790</v>
      </c>
      <c r="C1865" s="60">
        <v>42881</v>
      </c>
      <c r="D1865" s="98" t="s">
        <v>1702</v>
      </c>
      <c r="E1865" s="62">
        <v>42887</v>
      </c>
      <c r="F1865" s="63">
        <v>3</v>
      </c>
      <c r="G1865" s="1" t="s">
        <v>14</v>
      </c>
      <c r="H1865" s="64" t="s">
        <v>14</v>
      </c>
      <c r="I1865" s="107" t="s">
        <v>14</v>
      </c>
    </row>
    <row r="1866" spans="2:9" ht="17.25" customHeight="1" x14ac:dyDescent="0.2">
      <c r="B1866" s="86">
        <v>2808</v>
      </c>
      <c r="C1866" s="60">
        <v>42881</v>
      </c>
      <c r="D1866" s="98" t="s">
        <v>2474</v>
      </c>
      <c r="E1866" s="62">
        <v>42888</v>
      </c>
      <c r="F1866" s="63">
        <v>4</v>
      </c>
      <c r="G1866" s="1" t="s">
        <v>14</v>
      </c>
      <c r="H1866" s="64" t="s">
        <v>14</v>
      </c>
      <c r="I1866" s="107" t="s">
        <v>14</v>
      </c>
    </row>
    <row r="1867" spans="2:9" ht="17.25" customHeight="1" x14ac:dyDescent="0.2">
      <c r="B1867" s="86">
        <v>2816</v>
      </c>
      <c r="C1867" s="60">
        <v>42885</v>
      </c>
      <c r="D1867" s="98" t="s">
        <v>1703</v>
      </c>
      <c r="E1867" s="62">
        <v>42888</v>
      </c>
      <c r="F1867" s="63">
        <v>3</v>
      </c>
      <c r="G1867" s="3" t="s">
        <v>1735</v>
      </c>
      <c r="H1867" s="64">
        <v>42888</v>
      </c>
      <c r="I1867" s="107">
        <v>2</v>
      </c>
    </row>
    <row r="1868" spans="2:9" ht="17.25" customHeight="1" x14ac:dyDescent="0.2">
      <c r="B1868" s="86">
        <v>2825</v>
      </c>
      <c r="C1868" s="60">
        <v>42886</v>
      </c>
      <c r="D1868" s="98" t="s">
        <v>1704</v>
      </c>
      <c r="E1868" s="62" t="s">
        <v>1705</v>
      </c>
      <c r="F1868" s="63">
        <v>3</v>
      </c>
      <c r="G1868" s="3" t="s">
        <v>1736</v>
      </c>
      <c r="H1868" s="64">
        <v>42887</v>
      </c>
      <c r="I1868" s="107">
        <v>1</v>
      </c>
    </row>
    <row r="1869" spans="2:9" ht="17.25" customHeight="1" x14ac:dyDescent="0.2">
      <c r="B1869" s="86">
        <v>2889</v>
      </c>
      <c r="C1869" s="60">
        <v>42880</v>
      </c>
      <c r="D1869" s="98" t="s">
        <v>1706</v>
      </c>
      <c r="E1869" s="62">
        <v>42892</v>
      </c>
      <c r="F1869" s="63">
        <v>7</v>
      </c>
      <c r="G1869" s="3" t="s">
        <v>1737</v>
      </c>
      <c r="H1869" s="64">
        <v>42899</v>
      </c>
      <c r="I1869" s="107">
        <v>12</v>
      </c>
    </row>
    <row r="1870" spans="2:9" ht="17.25" customHeight="1" thickBot="1" x14ac:dyDescent="0.25">
      <c r="B1870" s="92">
        <v>2267</v>
      </c>
      <c r="C1870" s="93">
        <v>42863</v>
      </c>
      <c r="D1870" s="130" t="s">
        <v>1707</v>
      </c>
      <c r="E1870" s="95">
        <v>42863</v>
      </c>
      <c r="F1870" s="131">
        <v>0</v>
      </c>
      <c r="G1870" s="139" t="s">
        <v>14</v>
      </c>
      <c r="H1870" s="109" t="s">
        <v>14</v>
      </c>
      <c r="I1870" s="110" t="s">
        <v>14</v>
      </c>
    </row>
    <row r="1871" spans="2:9" ht="17.25" customHeight="1" x14ac:dyDescent="0.2">
      <c r="B1871" s="81">
        <v>2806</v>
      </c>
      <c r="C1871" s="82">
        <v>42887</v>
      </c>
      <c r="D1871" s="103" t="s">
        <v>2475</v>
      </c>
      <c r="E1871" s="84">
        <v>42888</v>
      </c>
      <c r="F1871" s="104">
        <v>1</v>
      </c>
      <c r="G1871" s="138" t="s">
        <v>14</v>
      </c>
      <c r="H1871" s="105" t="s">
        <v>14</v>
      </c>
      <c r="I1871" s="166" t="s">
        <v>14</v>
      </c>
    </row>
    <row r="1872" spans="2:9" ht="17.25" customHeight="1" x14ac:dyDescent="0.2">
      <c r="B1872" s="86">
        <v>2807</v>
      </c>
      <c r="C1872" s="60">
        <v>42887</v>
      </c>
      <c r="D1872" s="98" t="s">
        <v>2476</v>
      </c>
      <c r="E1872" s="62">
        <v>42888</v>
      </c>
      <c r="F1872" s="63">
        <v>1</v>
      </c>
      <c r="G1872" s="1" t="s">
        <v>14</v>
      </c>
      <c r="H1872" s="64" t="s">
        <v>14</v>
      </c>
      <c r="I1872" s="167" t="s">
        <v>14</v>
      </c>
    </row>
    <row r="1873" spans="2:9" ht="17.25" customHeight="1" x14ac:dyDescent="0.2">
      <c r="B1873" s="86">
        <v>2833</v>
      </c>
      <c r="C1873" s="60">
        <v>42891</v>
      </c>
      <c r="D1873" s="98" t="s">
        <v>2477</v>
      </c>
      <c r="E1873" s="62">
        <v>42891</v>
      </c>
      <c r="F1873" s="63">
        <v>0</v>
      </c>
      <c r="G1873" s="1" t="s">
        <v>14</v>
      </c>
      <c r="H1873" s="64" t="s">
        <v>14</v>
      </c>
      <c r="I1873" s="167" t="s">
        <v>14</v>
      </c>
    </row>
    <row r="1874" spans="2:9" ht="17.25" customHeight="1" x14ac:dyDescent="0.2">
      <c r="B1874" s="86">
        <v>2837</v>
      </c>
      <c r="C1874" s="60">
        <v>42887</v>
      </c>
      <c r="D1874" s="98" t="s">
        <v>2478</v>
      </c>
      <c r="E1874" s="62">
        <v>42891</v>
      </c>
      <c r="F1874" s="63">
        <v>3</v>
      </c>
      <c r="G1874" s="1" t="s">
        <v>14</v>
      </c>
      <c r="H1874" s="64" t="s">
        <v>14</v>
      </c>
      <c r="I1874" s="167" t="s">
        <v>14</v>
      </c>
    </row>
    <row r="1875" spans="2:9" ht="17.25" customHeight="1" x14ac:dyDescent="0.2">
      <c r="B1875" s="86">
        <v>2839</v>
      </c>
      <c r="C1875" s="60">
        <v>42887</v>
      </c>
      <c r="D1875" s="98" t="s">
        <v>2479</v>
      </c>
      <c r="E1875" s="62">
        <v>42891</v>
      </c>
      <c r="F1875" s="63">
        <v>2</v>
      </c>
      <c r="G1875" s="1" t="s">
        <v>14</v>
      </c>
      <c r="H1875" s="64" t="s">
        <v>14</v>
      </c>
      <c r="I1875" s="167" t="s">
        <v>14</v>
      </c>
    </row>
    <row r="1876" spans="2:9" ht="17.25" customHeight="1" x14ac:dyDescent="0.2">
      <c r="B1876" s="86">
        <v>2842</v>
      </c>
      <c r="C1876" s="60">
        <v>42891</v>
      </c>
      <c r="D1876" s="98" t="s">
        <v>2480</v>
      </c>
      <c r="E1876" s="62">
        <v>42891</v>
      </c>
      <c r="F1876" s="63">
        <v>0</v>
      </c>
      <c r="G1876" s="1" t="s">
        <v>14</v>
      </c>
      <c r="H1876" s="64" t="s">
        <v>14</v>
      </c>
      <c r="I1876" s="167" t="s">
        <v>14</v>
      </c>
    </row>
    <row r="1877" spans="2:9" ht="17.25" customHeight="1" x14ac:dyDescent="0.2">
      <c r="B1877" s="86">
        <v>2852</v>
      </c>
      <c r="C1877" s="60">
        <v>42891</v>
      </c>
      <c r="D1877" s="98" t="s">
        <v>2481</v>
      </c>
      <c r="E1877" s="62">
        <v>42526</v>
      </c>
      <c r="F1877" s="63">
        <v>0</v>
      </c>
      <c r="G1877" s="1" t="s">
        <v>14</v>
      </c>
      <c r="H1877" s="64" t="s">
        <v>14</v>
      </c>
      <c r="I1877" s="167" t="s">
        <v>14</v>
      </c>
    </row>
    <row r="1878" spans="2:9" ht="17.25" customHeight="1" x14ac:dyDescent="0.2">
      <c r="B1878" s="86">
        <v>2855</v>
      </c>
      <c r="C1878" s="60">
        <v>42891</v>
      </c>
      <c r="D1878" s="98" t="s">
        <v>2482</v>
      </c>
      <c r="E1878" s="62">
        <v>42891</v>
      </c>
      <c r="F1878" s="63">
        <v>0</v>
      </c>
      <c r="G1878" s="1" t="s">
        <v>14</v>
      </c>
      <c r="H1878" s="64" t="s">
        <v>14</v>
      </c>
      <c r="I1878" s="167" t="s">
        <v>14</v>
      </c>
    </row>
    <row r="1879" spans="2:9" ht="17.25" customHeight="1" x14ac:dyDescent="0.2">
      <c r="B1879" s="86">
        <v>2856</v>
      </c>
      <c r="C1879" s="60">
        <v>42891</v>
      </c>
      <c r="D1879" s="98" t="s">
        <v>2483</v>
      </c>
      <c r="E1879" s="62">
        <v>42892</v>
      </c>
      <c r="F1879" s="63">
        <v>1</v>
      </c>
      <c r="G1879" s="1" t="s">
        <v>14</v>
      </c>
      <c r="H1879" s="64" t="s">
        <v>14</v>
      </c>
      <c r="I1879" s="167" t="s">
        <v>14</v>
      </c>
    </row>
    <row r="1880" spans="2:9" ht="51" customHeight="1" x14ac:dyDescent="0.2">
      <c r="B1880" s="86">
        <v>2862</v>
      </c>
      <c r="C1880" s="60">
        <v>42891</v>
      </c>
      <c r="D1880" s="98" t="s">
        <v>2484</v>
      </c>
      <c r="E1880" s="62" t="s">
        <v>2485</v>
      </c>
      <c r="F1880" s="63">
        <v>1</v>
      </c>
      <c r="G1880" s="64" t="s">
        <v>2589</v>
      </c>
      <c r="H1880" s="64">
        <v>42906</v>
      </c>
      <c r="I1880" s="107">
        <v>10</v>
      </c>
    </row>
    <row r="1881" spans="2:9" ht="17.25" customHeight="1" x14ac:dyDescent="0.2">
      <c r="B1881" s="86">
        <v>2868</v>
      </c>
      <c r="C1881" s="60">
        <v>42892</v>
      </c>
      <c r="D1881" s="98" t="s">
        <v>2486</v>
      </c>
      <c r="E1881" s="62">
        <v>42892</v>
      </c>
      <c r="F1881" s="63">
        <v>0</v>
      </c>
      <c r="G1881" s="1" t="s">
        <v>14</v>
      </c>
      <c r="H1881" s="64" t="s">
        <v>14</v>
      </c>
      <c r="I1881" s="167" t="s">
        <v>14</v>
      </c>
    </row>
    <row r="1882" spans="2:9" ht="17.25" customHeight="1" x14ac:dyDescent="0.2">
      <c r="B1882" s="86">
        <v>2870</v>
      </c>
      <c r="C1882" s="60">
        <v>42887</v>
      </c>
      <c r="D1882" s="98" t="s">
        <v>2487</v>
      </c>
      <c r="E1882" s="62">
        <v>42891</v>
      </c>
      <c r="F1882" s="63">
        <v>2</v>
      </c>
      <c r="G1882" s="1" t="s">
        <v>14</v>
      </c>
      <c r="H1882" s="64" t="s">
        <v>14</v>
      </c>
      <c r="I1882" s="167" t="s">
        <v>14</v>
      </c>
    </row>
    <row r="1883" spans="2:9" ht="17.25" customHeight="1" x14ac:dyDescent="0.2">
      <c r="B1883" s="86">
        <v>2871</v>
      </c>
      <c r="C1883" s="60">
        <v>42887</v>
      </c>
      <c r="D1883" s="98" t="s">
        <v>2488</v>
      </c>
      <c r="E1883" s="62">
        <v>42891</v>
      </c>
      <c r="F1883" s="63">
        <v>2</v>
      </c>
      <c r="G1883" s="1" t="s">
        <v>14</v>
      </c>
      <c r="H1883" s="64" t="s">
        <v>14</v>
      </c>
      <c r="I1883" s="167" t="s">
        <v>14</v>
      </c>
    </row>
    <row r="1884" spans="2:9" ht="17.25" customHeight="1" x14ac:dyDescent="0.2">
      <c r="B1884" s="86">
        <v>2872</v>
      </c>
      <c r="C1884" s="60">
        <v>42887</v>
      </c>
      <c r="D1884" s="98" t="s">
        <v>2489</v>
      </c>
      <c r="E1884" s="62">
        <v>42891</v>
      </c>
      <c r="F1884" s="63">
        <v>2</v>
      </c>
      <c r="G1884" s="1" t="s">
        <v>14</v>
      </c>
      <c r="H1884" s="64" t="s">
        <v>14</v>
      </c>
      <c r="I1884" s="167" t="s">
        <v>14</v>
      </c>
    </row>
    <row r="1885" spans="2:9" ht="17.25" customHeight="1" x14ac:dyDescent="0.2">
      <c r="B1885" s="86">
        <v>2873</v>
      </c>
      <c r="C1885" s="60">
        <v>42887</v>
      </c>
      <c r="D1885" s="98" t="s">
        <v>2490</v>
      </c>
      <c r="E1885" s="62">
        <v>42891</v>
      </c>
      <c r="F1885" s="63">
        <v>2</v>
      </c>
      <c r="G1885" s="1" t="s">
        <v>14</v>
      </c>
      <c r="H1885" s="64" t="s">
        <v>14</v>
      </c>
      <c r="I1885" s="167" t="s">
        <v>14</v>
      </c>
    </row>
    <row r="1886" spans="2:9" ht="17.25" customHeight="1" x14ac:dyDescent="0.2">
      <c r="B1886" s="86">
        <v>2876</v>
      </c>
      <c r="C1886" s="60">
        <v>42887</v>
      </c>
      <c r="D1886" s="98" t="s">
        <v>2052</v>
      </c>
      <c r="E1886" s="62">
        <v>42891</v>
      </c>
      <c r="F1886" s="63">
        <v>2</v>
      </c>
      <c r="G1886" s="1" t="s">
        <v>14</v>
      </c>
      <c r="H1886" s="64" t="s">
        <v>14</v>
      </c>
      <c r="I1886" s="167" t="s">
        <v>14</v>
      </c>
    </row>
    <row r="1887" spans="2:9" ht="17.25" customHeight="1" x14ac:dyDescent="0.2">
      <c r="B1887" s="86">
        <v>2877</v>
      </c>
      <c r="C1887" s="60">
        <v>42887</v>
      </c>
      <c r="D1887" s="98" t="s">
        <v>2491</v>
      </c>
      <c r="E1887" s="62">
        <v>42891</v>
      </c>
      <c r="F1887" s="63">
        <v>2</v>
      </c>
      <c r="G1887" s="1" t="s">
        <v>14</v>
      </c>
      <c r="H1887" s="64" t="s">
        <v>14</v>
      </c>
      <c r="I1887" s="167" t="s">
        <v>14</v>
      </c>
    </row>
    <row r="1888" spans="2:9" ht="17.25" customHeight="1" x14ac:dyDescent="0.2">
      <c r="B1888" s="86">
        <v>2879</v>
      </c>
      <c r="C1888" s="60">
        <v>42887</v>
      </c>
      <c r="D1888" s="98" t="s">
        <v>2492</v>
      </c>
      <c r="E1888" s="62">
        <v>42891</v>
      </c>
      <c r="F1888" s="63">
        <v>2</v>
      </c>
      <c r="G1888" s="3" t="s">
        <v>10</v>
      </c>
      <c r="H1888" s="64" t="s">
        <v>10</v>
      </c>
      <c r="I1888" s="107" t="s">
        <v>10</v>
      </c>
    </row>
    <row r="1889" spans="2:9" ht="17.25" customHeight="1" x14ac:dyDescent="0.2">
      <c r="B1889" s="86">
        <v>2880</v>
      </c>
      <c r="C1889" s="60">
        <v>42887</v>
      </c>
      <c r="D1889" s="98" t="s">
        <v>2493</v>
      </c>
      <c r="E1889" s="62">
        <v>42891</v>
      </c>
      <c r="F1889" s="63">
        <v>2</v>
      </c>
      <c r="G1889" s="1" t="s">
        <v>14</v>
      </c>
      <c r="H1889" s="64" t="s">
        <v>14</v>
      </c>
      <c r="I1889" s="167" t="s">
        <v>14</v>
      </c>
    </row>
    <row r="1890" spans="2:9" ht="17.25" customHeight="1" x14ac:dyDescent="0.2">
      <c r="B1890" s="86">
        <v>2883</v>
      </c>
      <c r="C1890" s="60">
        <v>42890</v>
      </c>
      <c r="D1890" s="98" t="s">
        <v>2494</v>
      </c>
      <c r="E1890" s="62">
        <v>42893</v>
      </c>
      <c r="F1890" s="63">
        <v>3</v>
      </c>
      <c r="G1890" s="1" t="s">
        <v>14</v>
      </c>
      <c r="H1890" s="64" t="s">
        <v>14</v>
      </c>
      <c r="I1890" s="167" t="s">
        <v>14</v>
      </c>
    </row>
    <row r="1891" spans="2:9" ht="17.25" customHeight="1" x14ac:dyDescent="0.2">
      <c r="B1891" s="86">
        <v>2884</v>
      </c>
      <c r="C1891" s="60">
        <v>42890</v>
      </c>
      <c r="D1891" s="98" t="s">
        <v>2495</v>
      </c>
      <c r="E1891" s="62">
        <v>42893</v>
      </c>
      <c r="F1891" s="63">
        <v>3</v>
      </c>
      <c r="G1891" s="1" t="s">
        <v>14</v>
      </c>
      <c r="H1891" s="64" t="s">
        <v>14</v>
      </c>
      <c r="I1891" s="167" t="s">
        <v>14</v>
      </c>
    </row>
    <row r="1892" spans="2:9" ht="17.25" customHeight="1" x14ac:dyDescent="0.2">
      <c r="B1892" s="86">
        <v>2885</v>
      </c>
      <c r="C1892" s="60">
        <v>42890</v>
      </c>
      <c r="D1892" s="98" t="s">
        <v>2496</v>
      </c>
      <c r="E1892" s="62">
        <v>42893</v>
      </c>
      <c r="F1892" s="63">
        <v>3</v>
      </c>
      <c r="G1892" s="1" t="s">
        <v>14</v>
      </c>
      <c r="H1892" s="64" t="s">
        <v>14</v>
      </c>
      <c r="I1892" s="167" t="s">
        <v>14</v>
      </c>
    </row>
    <row r="1893" spans="2:9" ht="17.25" customHeight="1" x14ac:dyDescent="0.2">
      <c r="B1893" s="86">
        <v>2886</v>
      </c>
      <c r="C1893" s="60">
        <v>42890</v>
      </c>
      <c r="D1893" s="98" t="s">
        <v>2497</v>
      </c>
      <c r="E1893" s="62">
        <v>42893</v>
      </c>
      <c r="F1893" s="63">
        <v>3</v>
      </c>
      <c r="G1893" s="1" t="s">
        <v>14</v>
      </c>
      <c r="H1893" s="64" t="s">
        <v>14</v>
      </c>
      <c r="I1893" s="167" t="s">
        <v>14</v>
      </c>
    </row>
    <row r="1894" spans="2:9" ht="17.25" customHeight="1" x14ac:dyDescent="0.2">
      <c r="B1894" s="86">
        <v>2896</v>
      </c>
      <c r="C1894" s="60">
        <v>42888</v>
      </c>
      <c r="D1894" s="98" t="s">
        <v>2498</v>
      </c>
      <c r="E1894" s="62">
        <v>42893</v>
      </c>
      <c r="F1894" s="63">
        <v>3</v>
      </c>
      <c r="G1894" s="3" t="s">
        <v>2581</v>
      </c>
      <c r="H1894" s="64">
        <v>42900</v>
      </c>
      <c r="I1894" s="107">
        <v>8</v>
      </c>
    </row>
    <row r="1895" spans="2:9" ht="17.25" customHeight="1" x14ac:dyDescent="0.2">
      <c r="B1895" s="86">
        <v>2897</v>
      </c>
      <c r="C1895" s="60">
        <v>42888</v>
      </c>
      <c r="D1895" s="98" t="s">
        <v>2499</v>
      </c>
      <c r="E1895" s="62">
        <v>42893</v>
      </c>
      <c r="F1895" s="63">
        <v>3</v>
      </c>
      <c r="G1895" s="1" t="s">
        <v>14</v>
      </c>
      <c r="H1895" s="64" t="s">
        <v>14</v>
      </c>
      <c r="I1895" s="167" t="s">
        <v>14</v>
      </c>
    </row>
    <row r="1896" spans="2:9" ht="17.25" customHeight="1" x14ac:dyDescent="0.2">
      <c r="B1896" s="86">
        <v>2900</v>
      </c>
      <c r="C1896" s="60">
        <v>42891</v>
      </c>
      <c r="D1896" s="98" t="s">
        <v>2500</v>
      </c>
      <c r="E1896" s="62">
        <v>42892</v>
      </c>
      <c r="F1896" s="63">
        <v>1</v>
      </c>
      <c r="G1896" s="1" t="s">
        <v>14</v>
      </c>
      <c r="H1896" s="64" t="s">
        <v>14</v>
      </c>
      <c r="I1896" s="167" t="s">
        <v>14</v>
      </c>
    </row>
    <row r="1897" spans="2:9" ht="17.25" customHeight="1" x14ac:dyDescent="0.2">
      <c r="B1897" s="86">
        <v>2909</v>
      </c>
      <c r="C1897" s="60">
        <v>42892</v>
      </c>
      <c r="D1897" s="98" t="s">
        <v>2501</v>
      </c>
      <c r="E1897" s="62">
        <v>42893</v>
      </c>
      <c r="F1897" s="63">
        <v>1</v>
      </c>
      <c r="G1897" s="1" t="s">
        <v>14</v>
      </c>
      <c r="H1897" s="64" t="s">
        <v>14</v>
      </c>
      <c r="I1897" s="167" t="s">
        <v>14</v>
      </c>
    </row>
    <row r="1898" spans="2:9" ht="17.25" customHeight="1" x14ac:dyDescent="0.2">
      <c r="B1898" s="86">
        <v>2911</v>
      </c>
      <c r="C1898" s="60">
        <v>42888</v>
      </c>
      <c r="D1898" s="98" t="s">
        <v>2502</v>
      </c>
      <c r="E1898" s="62">
        <v>42893</v>
      </c>
      <c r="F1898" s="63">
        <v>3</v>
      </c>
      <c r="G1898" s="1" t="s">
        <v>14</v>
      </c>
      <c r="H1898" s="64" t="s">
        <v>14</v>
      </c>
      <c r="I1898" s="167" t="s">
        <v>14</v>
      </c>
    </row>
    <row r="1899" spans="2:9" ht="17.25" customHeight="1" x14ac:dyDescent="0.2">
      <c r="B1899" s="86">
        <v>2913</v>
      </c>
      <c r="C1899" s="60">
        <v>42892</v>
      </c>
      <c r="D1899" s="98" t="s">
        <v>2503</v>
      </c>
      <c r="E1899" s="62">
        <v>42893</v>
      </c>
      <c r="F1899" s="63">
        <v>2</v>
      </c>
      <c r="G1899" s="1" t="s">
        <v>14</v>
      </c>
      <c r="H1899" s="64" t="s">
        <v>14</v>
      </c>
      <c r="I1899" s="167" t="s">
        <v>14</v>
      </c>
    </row>
    <row r="1900" spans="2:9" ht="17.25" customHeight="1" x14ac:dyDescent="0.2">
      <c r="B1900" s="86">
        <v>2915</v>
      </c>
      <c r="C1900" s="60">
        <v>42893</v>
      </c>
      <c r="D1900" s="98" t="s">
        <v>2082</v>
      </c>
      <c r="E1900" s="62">
        <v>42893</v>
      </c>
      <c r="F1900" s="63">
        <v>0</v>
      </c>
      <c r="G1900" s="1" t="s">
        <v>14</v>
      </c>
      <c r="H1900" s="64" t="s">
        <v>14</v>
      </c>
      <c r="I1900" s="167" t="s">
        <v>14</v>
      </c>
    </row>
    <row r="1901" spans="2:9" ht="17.25" customHeight="1" x14ac:dyDescent="0.2">
      <c r="B1901" s="86">
        <v>2921</v>
      </c>
      <c r="C1901" s="60">
        <v>42893</v>
      </c>
      <c r="D1901" s="98" t="s">
        <v>2504</v>
      </c>
      <c r="E1901" s="62">
        <v>42893</v>
      </c>
      <c r="F1901" s="63">
        <v>0</v>
      </c>
      <c r="G1901" s="3" t="s">
        <v>2582</v>
      </c>
      <c r="H1901" s="64">
        <v>42899</v>
      </c>
      <c r="I1901" s="107">
        <v>4</v>
      </c>
    </row>
    <row r="1902" spans="2:9" ht="17.25" customHeight="1" x14ac:dyDescent="0.2">
      <c r="B1902" s="86">
        <v>2925</v>
      </c>
      <c r="C1902" s="60">
        <v>42893</v>
      </c>
      <c r="D1902" s="98" t="s">
        <v>2505</v>
      </c>
      <c r="E1902" s="62">
        <v>42893</v>
      </c>
      <c r="F1902" s="63">
        <v>0</v>
      </c>
      <c r="G1902" s="1" t="s">
        <v>14</v>
      </c>
      <c r="H1902" s="64" t="s">
        <v>14</v>
      </c>
      <c r="I1902" s="167" t="s">
        <v>14</v>
      </c>
    </row>
    <row r="1903" spans="2:9" ht="17.25" customHeight="1" x14ac:dyDescent="0.2">
      <c r="B1903" s="86">
        <v>2926</v>
      </c>
      <c r="C1903" s="60">
        <v>42893</v>
      </c>
      <c r="D1903" s="98" t="s">
        <v>2506</v>
      </c>
      <c r="E1903" s="62">
        <v>42894</v>
      </c>
      <c r="F1903" s="63">
        <v>1</v>
      </c>
      <c r="G1903" s="1" t="s">
        <v>14</v>
      </c>
      <c r="H1903" s="64" t="s">
        <v>14</v>
      </c>
      <c r="I1903" s="167" t="s">
        <v>14</v>
      </c>
    </row>
    <row r="1904" spans="2:9" ht="17.25" customHeight="1" x14ac:dyDescent="0.2">
      <c r="B1904" s="86">
        <v>2927</v>
      </c>
      <c r="C1904" s="60">
        <v>42893</v>
      </c>
      <c r="D1904" s="98" t="s">
        <v>2507</v>
      </c>
      <c r="E1904" s="62">
        <v>42894</v>
      </c>
      <c r="F1904" s="63">
        <v>1</v>
      </c>
      <c r="G1904" s="1" t="s">
        <v>14</v>
      </c>
      <c r="H1904" s="64" t="s">
        <v>14</v>
      </c>
      <c r="I1904" s="167" t="s">
        <v>14</v>
      </c>
    </row>
    <row r="1905" spans="2:9" ht="17.25" customHeight="1" x14ac:dyDescent="0.2">
      <c r="B1905" s="86">
        <v>2935</v>
      </c>
      <c r="C1905" s="60">
        <v>42893</v>
      </c>
      <c r="D1905" s="98" t="s">
        <v>2508</v>
      </c>
      <c r="E1905" s="62">
        <v>42894</v>
      </c>
      <c r="F1905" s="63">
        <v>0</v>
      </c>
      <c r="G1905" s="1" t="s">
        <v>14</v>
      </c>
      <c r="H1905" s="64" t="s">
        <v>14</v>
      </c>
      <c r="I1905" s="167" t="s">
        <v>14</v>
      </c>
    </row>
    <row r="1906" spans="2:9" ht="17.25" customHeight="1" x14ac:dyDescent="0.2">
      <c r="B1906" s="86">
        <v>2942</v>
      </c>
      <c r="C1906" s="60">
        <v>42893</v>
      </c>
      <c r="D1906" s="98" t="s">
        <v>2509</v>
      </c>
      <c r="E1906" s="62">
        <v>42924</v>
      </c>
      <c r="F1906" s="63">
        <v>1</v>
      </c>
      <c r="G1906" s="1" t="s">
        <v>14</v>
      </c>
      <c r="H1906" s="64" t="s">
        <v>14</v>
      </c>
      <c r="I1906" s="167" t="s">
        <v>14</v>
      </c>
    </row>
    <row r="1907" spans="2:9" ht="17.25" customHeight="1" x14ac:dyDescent="0.2">
      <c r="B1907" s="86">
        <v>2955</v>
      </c>
      <c r="C1907" s="60">
        <v>42894</v>
      </c>
      <c r="D1907" s="98" t="s">
        <v>2510</v>
      </c>
      <c r="E1907" s="62">
        <v>42895</v>
      </c>
      <c r="F1907" s="63">
        <v>2</v>
      </c>
      <c r="G1907" s="1" t="s">
        <v>14</v>
      </c>
      <c r="H1907" s="64" t="s">
        <v>14</v>
      </c>
      <c r="I1907" s="167" t="s">
        <v>14</v>
      </c>
    </row>
    <row r="1908" spans="2:9" ht="17.25" customHeight="1" x14ac:dyDescent="0.2">
      <c r="B1908" s="86">
        <v>2959</v>
      </c>
      <c r="C1908" s="60">
        <v>42892</v>
      </c>
      <c r="D1908" s="98" t="s">
        <v>2511</v>
      </c>
      <c r="E1908" s="62">
        <v>42895</v>
      </c>
      <c r="F1908" s="63">
        <v>3</v>
      </c>
      <c r="G1908" s="3" t="s">
        <v>2583</v>
      </c>
      <c r="H1908" s="64">
        <v>42907</v>
      </c>
      <c r="I1908" s="107">
        <v>9</v>
      </c>
    </row>
    <row r="1909" spans="2:9" ht="17.25" customHeight="1" x14ac:dyDescent="0.2">
      <c r="B1909" s="86">
        <v>2961</v>
      </c>
      <c r="C1909" s="60">
        <v>42898</v>
      </c>
      <c r="D1909" s="98" t="s">
        <v>2512</v>
      </c>
      <c r="E1909" s="62">
        <v>42898</v>
      </c>
      <c r="F1909" s="63">
        <v>0</v>
      </c>
      <c r="G1909" s="1" t="s">
        <v>14</v>
      </c>
      <c r="H1909" s="64" t="s">
        <v>14</v>
      </c>
      <c r="I1909" s="167" t="s">
        <v>14</v>
      </c>
    </row>
    <row r="1910" spans="2:9" ht="17.25" customHeight="1" x14ac:dyDescent="0.2">
      <c r="B1910" s="86">
        <v>2975</v>
      </c>
      <c r="C1910" s="60">
        <v>42898</v>
      </c>
      <c r="D1910" s="98" t="s">
        <v>1522</v>
      </c>
      <c r="E1910" s="62">
        <v>42898</v>
      </c>
      <c r="F1910" s="63">
        <v>2</v>
      </c>
      <c r="G1910" s="1" t="s">
        <v>14</v>
      </c>
      <c r="H1910" s="64" t="s">
        <v>14</v>
      </c>
      <c r="I1910" s="167" t="s">
        <v>14</v>
      </c>
    </row>
    <row r="1911" spans="2:9" ht="17.25" customHeight="1" x14ac:dyDescent="0.2">
      <c r="B1911" s="86">
        <v>2977</v>
      </c>
      <c r="C1911" s="60">
        <v>42898</v>
      </c>
      <c r="D1911" s="98" t="s">
        <v>2513</v>
      </c>
      <c r="E1911" s="62">
        <v>42898</v>
      </c>
      <c r="F1911" s="63">
        <v>0</v>
      </c>
      <c r="G1911" s="1" t="s">
        <v>14</v>
      </c>
      <c r="H1911" s="64" t="s">
        <v>14</v>
      </c>
      <c r="I1911" s="167" t="s">
        <v>14</v>
      </c>
    </row>
    <row r="1912" spans="2:9" ht="17.25" customHeight="1" x14ac:dyDescent="0.2">
      <c r="B1912" s="86">
        <v>2978</v>
      </c>
      <c r="C1912" s="60">
        <v>42898</v>
      </c>
      <c r="D1912" s="98" t="s">
        <v>2514</v>
      </c>
      <c r="E1912" s="62">
        <v>42898</v>
      </c>
      <c r="F1912" s="63">
        <v>3</v>
      </c>
      <c r="G1912" s="1" t="s">
        <v>14</v>
      </c>
      <c r="H1912" s="64" t="s">
        <v>14</v>
      </c>
      <c r="I1912" s="167" t="s">
        <v>14</v>
      </c>
    </row>
    <row r="1913" spans="2:9" ht="17.25" customHeight="1" x14ac:dyDescent="0.2">
      <c r="B1913" s="86">
        <v>2988</v>
      </c>
      <c r="C1913" s="60">
        <v>42894</v>
      </c>
      <c r="D1913" s="98" t="s">
        <v>2515</v>
      </c>
      <c r="E1913" s="62">
        <v>42894</v>
      </c>
      <c r="F1913" s="63">
        <v>0</v>
      </c>
      <c r="G1913" s="3" t="s">
        <v>2584</v>
      </c>
      <c r="H1913" s="64">
        <v>42901</v>
      </c>
      <c r="I1913" s="107">
        <v>5</v>
      </c>
    </row>
    <row r="1914" spans="2:9" ht="17.25" customHeight="1" x14ac:dyDescent="0.2">
      <c r="B1914" s="86">
        <v>2993</v>
      </c>
      <c r="C1914" s="60">
        <v>42894</v>
      </c>
      <c r="D1914" s="98" t="s">
        <v>2516</v>
      </c>
      <c r="E1914" s="62">
        <v>42894</v>
      </c>
      <c r="F1914" s="63">
        <v>0</v>
      </c>
      <c r="G1914" s="1" t="s">
        <v>14</v>
      </c>
      <c r="H1914" s="64" t="s">
        <v>14</v>
      </c>
      <c r="I1914" s="167" t="s">
        <v>14</v>
      </c>
    </row>
    <row r="1915" spans="2:9" ht="17.25" customHeight="1" x14ac:dyDescent="0.2">
      <c r="B1915" s="86">
        <v>2994</v>
      </c>
      <c r="C1915" s="60">
        <v>42894</v>
      </c>
      <c r="D1915" s="98" t="s">
        <v>2517</v>
      </c>
      <c r="E1915" s="62">
        <v>42894</v>
      </c>
      <c r="F1915" s="63">
        <v>0</v>
      </c>
      <c r="G1915" s="1" t="s">
        <v>14</v>
      </c>
      <c r="H1915" s="64" t="s">
        <v>14</v>
      </c>
      <c r="I1915" s="167" t="s">
        <v>14</v>
      </c>
    </row>
    <row r="1916" spans="2:9" ht="17.25" customHeight="1" x14ac:dyDescent="0.2">
      <c r="B1916" s="86">
        <v>2998</v>
      </c>
      <c r="C1916" s="60">
        <v>42895</v>
      </c>
      <c r="D1916" s="98" t="s">
        <v>2518</v>
      </c>
      <c r="E1916" s="62">
        <v>42894</v>
      </c>
      <c r="F1916" s="63">
        <v>0</v>
      </c>
      <c r="G1916" s="1" t="s">
        <v>14</v>
      </c>
      <c r="H1916" s="64" t="s">
        <v>14</v>
      </c>
      <c r="I1916" s="167" t="s">
        <v>14</v>
      </c>
    </row>
    <row r="1917" spans="2:9" ht="17.25" customHeight="1" x14ac:dyDescent="0.2">
      <c r="B1917" s="86">
        <v>3006</v>
      </c>
      <c r="C1917" s="60">
        <v>42898</v>
      </c>
      <c r="D1917" s="98" t="s">
        <v>2519</v>
      </c>
      <c r="E1917" s="62">
        <v>42899</v>
      </c>
      <c r="F1917" s="63">
        <v>1</v>
      </c>
      <c r="G1917" s="1" t="s">
        <v>14</v>
      </c>
      <c r="H1917" s="64" t="s">
        <v>14</v>
      </c>
      <c r="I1917" s="167" t="s">
        <v>14</v>
      </c>
    </row>
    <row r="1918" spans="2:9" ht="17.25" customHeight="1" x14ac:dyDescent="0.2">
      <c r="B1918" s="86">
        <v>3014</v>
      </c>
      <c r="C1918" s="60">
        <v>42898</v>
      </c>
      <c r="D1918" s="98" t="s">
        <v>2520</v>
      </c>
      <c r="E1918" s="62">
        <v>42899</v>
      </c>
      <c r="F1918" s="63">
        <v>1</v>
      </c>
      <c r="G1918" s="1" t="s">
        <v>14</v>
      </c>
      <c r="H1918" s="64" t="s">
        <v>14</v>
      </c>
      <c r="I1918" s="167" t="s">
        <v>14</v>
      </c>
    </row>
    <row r="1919" spans="2:9" ht="17.25" customHeight="1" x14ac:dyDescent="0.2">
      <c r="B1919" s="86">
        <v>3016</v>
      </c>
      <c r="C1919" s="60">
        <v>42896</v>
      </c>
      <c r="D1919" s="98" t="s">
        <v>2521</v>
      </c>
      <c r="E1919" s="62">
        <v>42898</v>
      </c>
      <c r="F1919" s="63">
        <v>2</v>
      </c>
      <c r="G1919" s="1" t="s">
        <v>14</v>
      </c>
      <c r="H1919" s="64" t="s">
        <v>14</v>
      </c>
      <c r="I1919" s="167" t="s">
        <v>14</v>
      </c>
    </row>
    <row r="1920" spans="2:9" ht="29.25" customHeight="1" x14ac:dyDescent="0.2">
      <c r="B1920" s="86">
        <v>3019</v>
      </c>
      <c r="C1920" s="60">
        <v>42896</v>
      </c>
      <c r="D1920" s="98" t="s">
        <v>2590</v>
      </c>
      <c r="E1920" s="62">
        <v>42898</v>
      </c>
      <c r="F1920" s="63">
        <v>2</v>
      </c>
      <c r="G1920" s="1" t="s">
        <v>14</v>
      </c>
      <c r="H1920" s="64" t="s">
        <v>14</v>
      </c>
      <c r="I1920" s="167" t="s">
        <v>14</v>
      </c>
    </row>
    <row r="1921" spans="2:9" ht="17.25" customHeight="1" x14ac:dyDescent="0.2">
      <c r="B1921" s="86">
        <v>3020</v>
      </c>
      <c r="C1921" s="60">
        <v>42896</v>
      </c>
      <c r="D1921" s="98" t="s">
        <v>2522</v>
      </c>
      <c r="E1921" s="62">
        <v>42898</v>
      </c>
      <c r="F1921" s="63">
        <v>2</v>
      </c>
      <c r="G1921" s="1" t="s">
        <v>14</v>
      </c>
      <c r="H1921" s="64" t="s">
        <v>14</v>
      </c>
      <c r="I1921" s="167" t="s">
        <v>14</v>
      </c>
    </row>
    <row r="1922" spans="2:9" ht="17.25" customHeight="1" x14ac:dyDescent="0.2">
      <c r="B1922" s="86">
        <v>3021</v>
      </c>
      <c r="C1922" s="60">
        <v>42895</v>
      </c>
      <c r="D1922" s="98" t="s">
        <v>2523</v>
      </c>
      <c r="E1922" s="62">
        <v>42900</v>
      </c>
      <c r="F1922" s="63">
        <v>3</v>
      </c>
      <c r="G1922" s="1" t="s">
        <v>14</v>
      </c>
      <c r="H1922" s="64" t="s">
        <v>14</v>
      </c>
      <c r="I1922" s="167" t="s">
        <v>14</v>
      </c>
    </row>
    <row r="1923" spans="2:9" ht="17.25" customHeight="1" x14ac:dyDescent="0.2">
      <c r="B1923" s="86">
        <v>3031</v>
      </c>
      <c r="C1923" s="60">
        <v>42898</v>
      </c>
      <c r="D1923" s="98" t="s">
        <v>2524</v>
      </c>
      <c r="E1923" s="62">
        <v>42899</v>
      </c>
      <c r="F1923" s="63">
        <v>1</v>
      </c>
      <c r="G1923" s="1" t="s">
        <v>14</v>
      </c>
      <c r="H1923" s="64" t="s">
        <v>14</v>
      </c>
      <c r="I1923" s="167" t="s">
        <v>14</v>
      </c>
    </row>
    <row r="1924" spans="2:9" ht="17.25" customHeight="1" x14ac:dyDescent="0.2">
      <c r="B1924" s="86">
        <v>3032</v>
      </c>
      <c r="C1924" s="60">
        <v>42915</v>
      </c>
      <c r="D1924" s="98" t="s">
        <v>2525</v>
      </c>
      <c r="E1924" s="62">
        <v>42927</v>
      </c>
      <c r="F1924" s="63">
        <v>1</v>
      </c>
      <c r="G1924" s="1" t="s">
        <v>14</v>
      </c>
      <c r="H1924" s="64" t="s">
        <v>14</v>
      </c>
      <c r="I1924" s="167" t="s">
        <v>14</v>
      </c>
    </row>
    <row r="1925" spans="2:9" ht="17.25" customHeight="1" x14ac:dyDescent="0.2">
      <c r="B1925" s="86">
        <v>3038</v>
      </c>
      <c r="C1925" s="60">
        <v>42898</v>
      </c>
      <c r="D1925" s="98" t="s">
        <v>2526</v>
      </c>
      <c r="E1925" s="62">
        <v>42900</v>
      </c>
      <c r="F1925" s="63">
        <v>2</v>
      </c>
      <c r="G1925" s="1" t="s">
        <v>14</v>
      </c>
      <c r="H1925" s="64" t="s">
        <v>14</v>
      </c>
      <c r="I1925" s="167" t="s">
        <v>14</v>
      </c>
    </row>
    <row r="1926" spans="2:9" ht="17.25" customHeight="1" x14ac:dyDescent="0.2">
      <c r="B1926" s="86">
        <v>3043</v>
      </c>
      <c r="C1926" s="60">
        <v>42898</v>
      </c>
      <c r="D1926" s="98" t="s">
        <v>2527</v>
      </c>
      <c r="E1926" s="62">
        <v>42901</v>
      </c>
      <c r="F1926" s="63">
        <v>3</v>
      </c>
      <c r="G1926" s="1" t="s">
        <v>14</v>
      </c>
      <c r="H1926" s="64" t="s">
        <v>14</v>
      </c>
      <c r="I1926" s="167" t="s">
        <v>14</v>
      </c>
    </row>
    <row r="1927" spans="2:9" ht="17.25" customHeight="1" x14ac:dyDescent="0.2">
      <c r="B1927" s="86">
        <v>3052</v>
      </c>
      <c r="C1927" s="60">
        <v>42895</v>
      </c>
      <c r="D1927" s="98" t="s">
        <v>2528</v>
      </c>
      <c r="E1927" s="62">
        <v>42901</v>
      </c>
      <c r="F1927" s="63">
        <v>2</v>
      </c>
      <c r="G1927" s="1" t="s">
        <v>14</v>
      </c>
      <c r="H1927" s="64" t="s">
        <v>14</v>
      </c>
      <c r="I1927" s="167" t="s">
        <v>14</v>
      </c>
    </row>
    <row r="1928" spans="2:9" ht="17.25" customHeight="1" x14ac:dyDescent="0.2">
      <c r="B1928" s="86">
        <v>3053</v>
      </c>
      <c r="C1928" s="60">
        <v>42900</v>
      </c>
      <c r="D1928" s="98" t="s">
        <v>2529</v>
      </c>
      <c r="E1928" s="62">
        <v>42901</v>
      </c>
      <c r="F1928" s="63">
        <v>2</v>
      </c>
      <c r="G1928" s="3" t="s">
        <v>10</v>
      </c>
      <c r="H1928" s="64" t="s">
        <v>10</v>
      </c>
      <c r="I1928" s="107" t="s">
        <v>10</v>
      </c>
    </row>
    <row r="1929" spans="2:9" ht="17.25" customHeight="1" x14ac:dyDescent="0.2">
      <c r="B1929" s="86">
        <v>3054</v>
      </c>
      <c r="C1929" s="60">
        <v>42895</v>
      </c>
      <c r="D1929" s="98" t="s">
        <v>2528</v>
      </c>
      <c r="E1929" s="62">
        <v>42901</v>
      </c>
      <c r="F1929" s="63">
        <v>2</v>
      </c>
      <c r="G1929" s="1" t="s">
        <v>14</v>
      </c>
      <c r="H1929" s="64" t="s">
        <v>14</v>
      </c>
      <c r="I1929" s="167" t="s">
        <v>14</v>
      </c>
    </row>
    <row r="1930" spans="2:9" ht="17.25" customHeight="1" x14ac:dyDescent="0.2">
      <c r="B1930" s="86">
        <v>3079</v>
      </c>
      <c r="C1930" s="60">
        <v>42895</v>
      </c>
      <c r="D1930" s="98" t="s">
        <v>2530</v>
      </c>
      <c r="E1930" s="62">
        <v>42899</v>
      </c>
      <c r="F1930" s="63">
        <v>3</v>
      </c>
      <c r="G1930" s="1" t="s">
        <v>14</v>
      </c>
      <c r="H1930" s="64" t="s">
        <v>14</v>
      </c>
      <c r="I1930" s="167" t="s">
        <v>14</v>
      </c>
    </row>
    <row r="1931" spans="2:9" ht="17.25" customHeight="1" x14ac:dyDescent="0.2">
      <c r="B1931" s="86">
        <v>3080</v>
      </c>
      <c r="C1931" s="60">
        <v>42895</v>
      </c>
      <c r="D1931" s="98" t="s">
        <v>2531</v>
      </c>
      <c r="E1931" s="62">
        <v>42899</v>
      </c>
      <c r="F1931" s="63">
        <v>3</v>
      </c>
      <c r="G1931" s="1" t="s">
        <v>14</v>
      </c>
      <c r="H1931" s="64" t="s">
        <v>14</v>
      </c>
      <c r="I1931" s="167" t="s">
        <v>14</v>
      </c>
    </row>
    <row r="1932" spans="2:9" ht="17.25" customHeight="1" x14ac:dyDescent="0.2">
      <c r="B1932" s="86">
        <v>3081</v>
      </c>
      <c r="C1932" s="60">
        <v>42895</v>
      </c>
      <c r="D1932" s="98" t="s">
        <v>2532</v>
      </c>
      <c r="E1932" s="62">
        <v>42899</v>
      </c>
      <c r="F1932" s="63">
        <v>3</v>
      </c>
      <c r="G1932" s="3" t="s">
        <v>2585</v>
      </c>
      <c r="H1932" s="64">
        <v>42914</v>
      </c>
      <c r="I1932" s="107">
        <v>11</v>
      </c>
    </row>
    <row r="1933" spans="2:9" ht="17.25" customHeight="1" x14ac:dyDescent="0.2">
      <c r="B1933" s="86">
        <v>3082</v>
      </c>
      <c r="C1933" s="60">
        <v>42895</v>
      </c>
      <c r="D1933" s="98" t="s">
        <v>2533</v>
      </c>
      <c r="E1933" s="62">
        <v>42899</v>
      </c>
      <c r="F1933" s="63">
        <v>3</v>
      </c>
      <c r="G1933" s="3" t="s">
        <v>2586</v>
      </c>
      <c r="H1933" s="64">
        <v>42909</v>
      </c>
      <c r="I1933" s="107">
        <v>8</v>
      </c>
    </row>
    <row r="1934" spans="2:9" ht="17.25" customHeight="1" x14ac:dyDescent="0.2">
      <c r="B1934" s="86">
        <v>3083</v>
      </c>
      <c r="C1934" s="60">
        <v>42899</v>
      </c>
      <c r="D1934" s="98" t="s">
        <v>2534</v>
      </c>
      <c r="E1934" s="62">
        <v>42902</v>
      </c>
      <c r="F1934" s="63">
        <v>3</v>
      </c>
      <c r="G1934" s="1" t="s">
        <v>14</v>
      </c>
      <c r="H1934" s="64" t="s">
        <v>14</v>
      </c>
      <c r="I1934" s="167" t="s">
        <v>14</v>
      </c>
    </row>
    <row r="1935" spans="2:9" ht="17.25" customHeight="1" x14ac:dyDescent="0.2">
      <c r="B1935" s="86">
        <v>3086</v>
      </c>
      <c r="C1935" s="60">
        <v>42900</v>
      </c>
      <c r="D1935" s="98" t="s">
        <v>2535</v>
      </c>
      <c r="E1935" s="62">
        <v>42902</v>
      </c>
      <c r="F1935" s="63">
        <v>2</v>
      </c>
      <c r="G1935" s="1" t="s">
        <v>14</v>
      </c>
      <c r="H1935" s="64" t="s">
        <v>14</v>
      </c>
      <c r="I1935" s="167" t="s">
        <v>14</v>
      </c>
    </row>
    <row r="1936" spans="2:9" ht="17.25" customHeight="1" x14ac:dyDescent="0.2">
      <c r="B1936" s="86">
        <v>3105</v>
      </c>
      <c r="C1936" s="60">
        <v>42900</v>
      </c>
      <c r="D1936" s="98" t="s">
        <v>2536</v>
      </c>
      <c r="E1936" s="62">
        <v>42906</v>
      </c>
      <c r="F1936" s="63">
        <v>3</v>
      </c>
      <c r="G1936" s="1" t="s">
        <v>14</v>
      </c>
      <c r="H1936" s="64" t="s">
        <v>14</v>
      </c>
      <c r="I1936" s="167" t="s">
        <v>14</v>
      </c>
    </row>
    <row r="1937" spans="2:9" ht="17.25" customHeight="1" x14ac:dyDescent="0.2">
      <c r="B1937" s="86">
        <v>3106</v>
      </c>
      <c r="C1937" s="60">
        <v>42900</v>
      </c>
      <c r="D1937" s="98" t="s">
        <v>2537</v>
      </c>
      <c r="E1937" s="62">
        <v>42906</v>
      </c>
      <c r="F1937" s="63">
        <v>3</v>
      </c>
      <c r="G1937" s="1" t="s">
        <v>14</v>
      </c>
      <c r="H1937" s="64" t="s">
        <v>14</v>
      </c>
      <c r="I1937" s="167" t="s">
        <v>14</v>
      </c>
    </row>
    <row r="1938" spans="2:9" ht="17.25" customHeight="1" x14ac:dyDescent="0.2">
      <c r="B1938" s="86">
        <v>3126</v>
      </c>
      <c r="C1938" s="60">
        <v>42906</v>
      </c>
      <c r="D1938" s="98" t="s">
        <v>2538</v>
      </c>
      <c r="E1938" s="62">
        <v>42906</v>
      </c>
      <c r="F1938" s="63">
        <v>0</v>
      </c>
      <c r="G1938" s="1" t="s">
        <v>14</v>
      </c>
      <c r="H1938" s="64" t="s">
        <v>14</v>
      </c>
      <c r="I1938" s="167" t="s">
        <v>14</v>
      </c>
    </row>
    <row r="1939" spans="2:9" ht="17.25" customHeight="1" x14ac:dyDescent="0.2">
      <c r="B1939" s="86">
        <v>3127</v>
      </c>
      <c r="C1939" s="60">
        <v>42899</v>
      </c>
      <c r="D1939" s="98" t="s">
        <v>2539</v>
      </c>
      <c r="E1939" s="62">
        <v>42906</v>
      </c>
      <c r="F1939" s="63">
        <v>4</v>
      </c>
      <c r="G1939" s="1" t="s">
        <v>14</v>
      </c>
      <c r="H1939" s="64" t="s">
        <v>14</v>
      </c>
      <c r="I1939" s="167" t="s">
        <v>14</v>
      </c>
    </row>
    <row r="1940" spans="2:9" ht="17.25" customHeight="1" x14ac:dyDescent="0.2">
      <c r="B1940" s="86">
        <v>3128</v>
      </c>
      <c r="C1940" s="60">
        <v>42899</v>
      </c>
      <c r="D1940" s="98" t="s">
        <v>2540</v>
      </c>
      <c r="E1940" s="62">
        <v>42906</v>
      </c>
      <c r="F1940" s="63">
        <v>4</v>
      </c>
      <c r="G1940" s="1" t="s">
        <v>14</v>
      </c>
      <c r="H1940" s="64" t="s">
        <v>14</v>
      </c>
      <c r="I1940" s="167" t="s">
        <v>14</v>
      </c>
    </row>
    <row r="1941" spans="2:9" ht="17.25" customHeight="1" x14ac:dyDescent="0.2">
      <c r="B1941" s="86">
        <v>3129</v>
      </c>
      <c r="C1941" s="60">
        <v>42899</v>
      </c>
      <c r="D1941" s="98" t="s">
        <v>2541</v>
      </c>
      <c r="E1941" s="62">
        <v>42906</v>
      </c>
      <c r="F1941" s="63">
        <v>4</v>
      </c>
      <c r="G1941" s="1" t="s">
        <v>14</v>
      </c>
      <c r="H1941" s="64" t="s">
        <v>14</v>
      </c>
      <c r="I1941" s="167" t="s">
        <v>14</v>
      </c>
    </row>
    <row r="1942" spans="2:9" ht="17.25" customHeight="1" x14ac:dyDescent="0.2">
      <c r="B1942" s="86">
        <v>3130</v>
      </c>
      <c r="C1942" s="60">
        <v>42906</v>
      </c>
      <c r="D1942" s="98" t="s">
        <v>2542</v>
      </c>
      <c r="E1942" s="62">
        <v>42906</v>
      </c>
      <c r="F1942" s="63">
        <v>0</v>
      </c>
      <c r="G1942" s="1" t="s">
        <v>14</v>
      </c>
      <c r="H1942" s="64" t="s">
        <v>14</v>
      </c>
      <c r="I1942" s="167" t="s">
        <v>14</v>
      </c>
    </row>
    <row r="1943" spans="2:9" ht="17.25" customHeight="1" x14ac:dyDescent="0.2">
      <c r="B1943" s="86">
        <v>3131</v>
      </c>
      <c r="C1943" s="60">
        <v>42906</v>
      </c>
      <c r="D1943" s="98" t="s">
        <v>2543</v>
      </c>
      <c r="E1943" s="62">
        <v>42906</v>
      </c>
      <c r="F1943" s="63">
        <v>0</v>
      </c>
      <c r="G1943" s="3" t="s">
        <v>10</v>
      </c>
      <c r="H1943" s="64" t="s">
        <v>10</v>
      </c>
      <c r="I1943" s="107" t="s">
        <v>10</v>
      </c>
    </row>
    <row r="1944" spans="2:9" ht="17.25" customHeight="1" x14ac:dyDescent="0.2">
      <c r="B1944" s="86">
        <v>3133</v>
      </c>
      <c r="C1944" s="60">
        <v>42902</v>
      </c>
      <c r="D1944" s="98" t="s">
        <v>2544</v>
      </c>
      <c r="E1944" s="62">
        <v>42906</v>
      </c>
      <c r="F1944" s="63">
        <v>1</v>
      </c>
      <c r="G1944" s="3" t="s">
        <v>10</v>
      </c>
      <c r="H1944" s="64" t="s">
        <v>10</v>
      </c>
      <c r="I1944" s="107" t="s">
        <v>10</v>
      </c>
    </row>
    <row r="1945" spans="2:9" ht="17.25" customHeight="1" x14ac:dyDescent="0.2">
      <c r="B1945" s="86">
        <v>3137</v>
      </c>
      <c r="C1945" s="60">
        <v>42906</v>
      </c>
      <c r="D1945" s="98" t="s">
        <v>2545</v>
      </c>
      <c r="E1945" s="62">
        <v>42906</v>
      </c>
      <c r="F1945" s="63">
        <v>0</v>
      </c>
      <c r="G1945" s="1" t="s">
        <v>14</v>
      </c>
      <c r="H1945" s="64" t="s">
        <v>14</v>
      </c>
      <c r="I1945" s="167" t="s">
        <v>14</v>
      </c>
    </row>
    <row r="1946" spans="2:9" ht="17.25" customHeight="1" x14ac:dyDescent="0.2">
      <c r="B1946" s="86">
        <v>3139</v>
      </c>
      <c r="C1946" s="60">
        <v>42906</v>
      </c>
      <c r="D1946" s="98" t="s">
        <v>2297</v>
      </c>
      <c r="E1946" s="62">
        <v>42907</v>
      </c>
      <c r="F1946" s="63">
        <v>1</v>
      </c>
      <c r="G1946" s="3" t="s">
        <v>10</v>
      </c>
      <c r="H1946" s="64" t="s">
        <v>10</v>
      </c>
      <c r="I1946" s="107" t="s">
        <v>10</v>
      </c>
    </row>
    <row r="1947" spans="2:9" ht="17.25" customHeight="1" x14ac:dyDescent="0.2">
      <c r="B1947" s="86">
        <v>3140</v>
      </c>
      <c r="C1947" s="60">
        <v>42905</v>
      </c>
      <c r="D1947" s="98" t="s">
        <v>2546</v>
      </c>
      <c r="E1947" s="62">
        <v>42907</v>
      </c>
      <c r="F1947" s="63">
        <v>2</v>
      </c>
      <c r="G1947" s="3" t="s">
        <v>2587</v>
      </c>
      <c r="H1947" s="64">
        <v>42914</v>
      </c>
      <c r="I1947" s="107">
        <v>6</v>
      </c>
    </row>
    <row r="1948" spans="2:9" ht="17.25" customHeight="1" x14ac:dyDescent="0.2">
      <c r="B1948" s="86">
        <v>3155</v>
      </c>
      <c r="C1948" s="60">
        <v>42903</v>
      </c>
      <c r="D1948" s="165" t="s">
        <v>2592</v>
      </c>
      <c r="E1948" s="62">
        <v>42907</v>
      </c>
      <c r="F1948" s="63">
        <v>2</v>
      </c>
      <c r="G1948" s="3" t="s">
        <v>2588</v>
      </c>
      <c r="H1948" s="64">
        <v>42907</v>
      </c>
      <c r="I1948" s="107">
        <v>2</v>
      </c>
    </row>
    <row r="1949" spans="2:9" ht="17.25" customHeight="1" x14ac:dyDescent="0.2">
      <c r="B1949" s="86">
        <v>3158</v>
      </c>
      <c r="C1949" s="60">
        <v>42903</v>
      </c>
      <c r="D1949" s="98" t="s">
        <v>2591</v>
      </c>
      <c r="E1949" s="62">
        <v>42907</v>
      </c>
      <c r="F1949" s="63">
        <v>3</v>
      </c>
      <c r="G1949" s="1" t="s">
        <v>14</v>
      </c>
      <c r="H1949" s="64" t="s">
        <v>14</v>
      </c>
      <c r="I1949" s="167" t="s">
        <v>14</v>
      </c>
    </row>
    <row r="1950" spans="2:9" ht="17.25" customHeight="1" x14ac:dyDescent="0.2">
      <c r="B1950" s="86">
        <v>3160</v>
      </c>
      <c r="C1950" s="60">
        <v>42901</v>
      </c>
      <c r="D1950" s="98" t="s">
        <v>1650</v>
      </c>
      <c r="E1950" s="62">
        <v>42902</v>
      </c>
      <c r="F1950" s="63">
        <v>1</v>
      </c>
      <c r="G1950" s="1" t="s">
        <v>14</v>
      </c>
      <c r="H1950" s="64" t="s">
        <v>14</v>
      </c>
      <c r="I1950" s="167" t="s">
        <v>14</v>
      </c>
    </row>
    <row r="1951" spans="2:9" ht="17.25" customHeight="1" x14ac:dyDescent="0.2">
      <c r="B1951" s="86">
        <v>3162</v>
      </c>
      <c r="C1951" s="60">
        <v>42910</v>
      </c>
      <c r="D1951" s="98" t="s">
        <v>2547</v>
      </c>
      <c r="E1951" s="62">
        <v>42913</v>
      </c>
      <c r="F1951" s="63">
        <v>1</v>
      </c>
      <c r="G1951" s="1" t="s">
        <v>14</v>
      </c>
      <c r="H1951" s="64" t="s">
        <v>14</v>
      </c>
      <c r="I1951" s="167" t="s">
        <v>14</v>
      </c>
    </row>
    <row r="1952" spans="2:9" ht="17.25" customHeight="1" x14ac:dyDescent="0.2">
      <c r="B1952" s="86">
        <v>3163</v>
      </c>
      <c r="C1952" s="60">
        <v>42910</v>
      </c>
      <c r="D1952" s="98" t="s">
        <v>2548</v>
      </c>
      <c r="E1952" s="62">
        <v>42913</v>
      </c>
      <c r="F1952" s="63">
        <v>1</v>
      </c>
      <c r="G1952" s="1" t="s">
        <v>14</v>
      </c>
      <c r="H1952" s="64" t="s">
        <v>14</v>
      </c>
      <c r="I1952" s="167" t="s">
        <v>14</v>
      </c>
    </row>
    <row r="1953" spans="2:9" ht="17.25" customHeight="1" x14ac:dyDescent="0.2">
      <c r="B1953" s="86">
        <v>3165</v>
      </c>
      <c r="C1953" s="60">
        <v>42910</v>
      </c>
      <c r="D1953" s="98" t="s">
        <v>2549</v>
      </c>
      <c r="E1953" s="62">
        <v>42913</v>
      </c>
      <c r="F1953" s="63">
        <v>1</v>
      </c>
      <c r="G1953" s="1" t="s">
        <v>14</v>
      </c>
      <c r="H1953" s="64" t="s">
        <v>14</v>
      </c>
      <c r="I1953" s="167" t="s">
        <v>14</v>
      </c>
    </row>
    <row r="1954" spans="2:9" ht="17.25" customHeight="1" x14ac:dyDescent="0.2">
      <c r="B1954" s="86">
        <v>3166</v>
      </c>
      <c r="C1954" s="60">
        <v>42911</v>
      </c>
      <c r="D1954" s="98" t="s">
        <v>2550</v>
      </c>
      <c r="E1954" s="62">
        <v>42913</v>
      </c>
      <c r="F1954" s="63">
        <v>2</v>
      </c>
      <c r="G1954" s="1" t="s">
        <v>14</v>
      </c>
      <c r="H1954" s="64" t="s">
        <v>14</v>
      </c>
      <c r="I1954" s="167" t="s">
        <v>14</v>
      </c>
    </row>
    <row r="1955" spans="2:9" ht="17.25" customHeight="1" x14ac:dyDescent="0.2">
      <c r="B1955" s="86">
        <v>3180</v>
      </c>
      <c r="C1955" s="60">
        <v>42902</v>
      </c>
      <c r="D1955" s="98" t="s">
        <v>2551</v>
      </c>
      <c r="E1955" s="62">
        <v>42907</v>
      </c>
      <c r="F1955" s="63">
        <v>2</v>
      </c>
      <c r="G1955" s="1" t="s">
        <v>14</v>
      </c>
      <c r="H1955" s="64" t="s">
        <v>14</v>
      </c>
      <c r="I1955" s="167" t="s">
        <v>14</v>
      </c>
    </row>
    <row r="1956" spans="2:9" ht="17.25" customHeight="1" x14ac:dyDescent="0.2">
      <c r="B1956" s="86">
        <v>3182</v>
      </c>
      <c r="C1956" s="60">
        <v>42902</v>
      </c>
      <c r="D1956" s="98" t="s">
        <v>2552</v>
      </c>
      <c r="E1956" s="62">
        <v>42908</v>
      </c>
      <c r="F1956" s="63">
        <v>3</v>
      </c>
      <c r="G1956" s="1" t="s">
        <v>14</v>
      </c>
      <c r="H1956" s="64" t="s">
        <v>14</v>
      </c>
      <c r="I1956" s="167" t="s">
        <v>14</v>
      </c>
    </row>
    <row r="1957" spans="2:9" ht="17.25" customHeight="1" x14ac:dyDescent="0.2">
      <c r="B1957" s="86">
        <v>3194</v>
      </c>
      <c r="C1957" s="60">
        <v>42901</v>
      </c>
      <c r="D1957" s="98" t="s">
        <v>2553</v>
      </c>
      <c r="E1957" s="62">
        <v>42909</v>
      </c>
      <c r="F1957" s="63">
        <v>5</v>
      </c>
      <c r="G1957" s="1" t="s">
        <v>14</v>
      </c>
      <c r="H1957" s="64" t="s">
        <v>14</v>
      </c>
      <c r="I1957" s="167" t="s">
        <v>14</v>
      </c>
    </row>
    <row r="1958" spans="2:9" ht="17.25" customHeight="1" x14ac:dyDescent="0.2">
      <c r="B1958" s="86">
        <v>3199</v>
      </c>
      <c r="C1958" s="60">
        <v>42901</v>
      </c>
      <c r="D1958" s="98" t="s">
        <v>2353</v>
      </c>
      <c r="E1958" s="62">
        <v>42909</v>
      </c>
      <c r="F1958" s="63">
        <v>5</v>
      </c>
      <c r="G1958" s="3" t="s">
        <v>2747</v>
      </c>
      <c r="H1958" s="64">
        <v>42913</v>
      </c>
      <c r="I1958" s="107">
        <v>6</v>
      </c>
    </row>
    <row r="1959" spans="2:9" ht="17.25" customHeight="1" x14ac:dyDescent="0.2">
      <c r="B1959" s="86">
        <v>3204</v>
      </c>
      <c r="C1959" s="60">
        <v>42902</v>
      </c>
      <c r="D1959" s="98" t="s">
        <v>2554</v>
      </c>
      <c r="E1959" s="62">
        <v>42908</v>
      </c>
      <c r="F1959" s="63">
        <v>3</v>
      </c>
      <c r="G1959" s="1" t="s">
        <v>14</v>
      </c>
      <c r="H1959" s="64" t="s">
        <v>14</v>
      </c>
      <c r="I1959" s="167" t="s">
        <v>14</v>
      </c>
    </row>
    <row r="1960" spans="2:9" ht="17.25" customHeight="1" x14ac:dyDescent="0.2">
      <c r="B1960" s="86">
        <v>3214</v>
      </c>
      <c r="C1960" s="60">
        <v>42908</v>
      </c>
      <c r="D1960" s="98" t="s">
        <v>2367</v>
      </c>
      <c r="E1960" s="62">
        <v>42909</v>
      </c>
      <c r="F1960" s="63">
        <v>1</v>
      </c>
      <c r="G1960" s="3" t="s">
        <v>10</v>
      </c>
      <c r="H1960" s="64" t="s">
        <v>10</v>
      </c>
      <c r="I1960" s="107" t="s">
        <v>10</v>
      </c>
    </row>
    <row r="1961" spans="2:9" ht="17.25" customHeight="1" x14ac:dyDescent="0.2">
      <c r="B1961" s="86">
        <v>3218</v>
      </c>
      <c r="C1961" s="60">
        <v>42906</v>
      </c>
      <c r="D1961" s="98" t="s">
        <v>2546</v>
      </c>
      <c r="E1961" s="62">
        <v>42909</v>
      </c>
      <c r="F1961" s="63">
        <v>3</v>
      </c>
      <c r="G1961" s="1" t="s">
        <v>14</v>
      </c>
      <c r="H1961" s="64" t="s">
        <v>14</v>
      </c>
      <c r="I1961" s="167" t="s">
        <v>14</v>
      </c>
    </row>
    <row r="1962" spans="2:9" ht="17.25" customHeight="1" x14ac:dyDescent="0.2">
      <c r="B1962" s="86">
        <v>3219</v>
      </c>
      <c r="C1962" s="60">
        <v>42906</v>
      </c>
      <c r="D1962" s="98" t="s">
        <v>2555</v>
      </c>
      <c r="E1962" s="62">
        <v>42909</v>
      </c>
      <c r="F1962" s="63">
        <v>3</v>
      </c>
      <c r="G1962" s="3" t="s">
        <v>10</v>
      </c>
      <c r="H1962" s="64" t="s">
        <v>10</v>
      </c>
      <c r="I1962" s="107" t="s">
        <v>10</v>
      </c>
    </row>
    <row r="1963" spans="2:9" ht="17.25" customHeight="1" x14ac:dyDescent="0.2">
      <c r="B1963" s="86">
        <v>3220</v>
      </c>
      <c r="C1963" s="60">
        <v>42905</v>
      </c>
      <c r="D1963" s="98" t="s">
        <v>2369</v>
      </c>
      <c r="E1963" s="62">
        <v>42909</v>
      </c>
      <c r="F1963" s="63">
        <v>4</v>
      </c>
      <c r="G1963" s="3" t="s">
        <v>10</v>
      </c>
      <c r="H1963" s="64" t="s">
        <v>10</v>
      </c>
      <c r="I1963" s="107" t="s">
        <v>10</v>
      </c>
    </row>
    <row r="1964" spans="2:9" ht="17.25" customHeight="1" x14ac:dyDescent="0.2">
      <c r="B1964" s="86">
        <v>3221</v>
      </c>
      <c r="C1964" s="60">
        <v>42905</v>
      </c>
      <c r="D1964" s="98" t="s">
        <v>2556</v>
      </c>
      <c r="E1964" s="62">
        <v>42909</v>
      </c>
      <c r="F1964" s="63">
        <v>4</v>
      </c>
      <c r="G1964" s="3" t="s">
        <v>10</v>
      </c>
      <c r="H1964" s="64" t="s">
        <v>10</v>
      </c>
      <c r="I1964" s="107" t="s">
        <v>10</v>
      </c>
    </row>
    <row r="1965" spans="2:9" ht="17.25" customHeight="1" x14ac:dyDescent="0.2">
      <c r="B1965" s="86">
        <v>3230</v>
      </c>
      <c r="C1965" s="60">
        <v>42906</v>
      </c>
      <c r="D1965" s="98" t="s">
        <v>2557</v>
      </c>
      <c r="E1965" s="62">
        <v>42909</v>
      </c>
      <c r="F1965" s="63">
        <v>3</v>
      </c>
      <c r="G1965" s="1" t="s">
        <v>14</v>
      </c>
      <c r="H1965" s="64" t="s">
        <v>14</v>
      </c>
      <c r="I1965" s="167" t="s">
        <v>14</v>
      </c>
    </row>
    <row r="1966" spans="2:9" ht="17.25" customHeight="1" x14ac:dyDescent="0.2">
      <c r="B1966" s="86">
        <v>3232</v>
      </c>
      <c r="C1966" s="60">
        <v>42906</v>
      </c>
      <c r="D1966" s="98" t="s">
        <v>2558</v>
      </c>
      <c r="E1966" s="62">
        <v>42909</v>
      </c>
      <c r="F1966" s="63">
        <v>3</v>
      </c>
      <c r="G1966" s="1" t="s">
        <v>14</v>
      </c>
      <c r="H1966" s="64" t="s">
        <v>14</v>
      </c>
      <c r="I1966" s="167" t="s">
        <v>14</v>
      </c>
    </row>
    <row r="1967" spans="2:9" ht="17.25" customHeight="1" x14ac:dyDescent="0.2">
      <c r="B1967" s="86">
        <v>3233</v>
      </c>
      <c r="C1967" s="60">
        <v>42906</v>
      </c>
      <c r="D1967" s="98" t="s">
        <v>2559</v>
      </c>
      <c r="E1967" s="62">
        <v>42909</v>
      </c>
      <c r="F1967" s="63">
        <v>3</v>
      </c>
      <c r="G1967" s="1" t="s">
        <v>14</v>
      </c>
      <c r="H1967" s="64" t="s">
        <v>14</v>
      </c>
      <c r="I1967" s="167" t="s">
        <v>14</v>
      </c>
    </row>
    <row r="1968" spans="2:9" ht="17.25" customHeight="1" x14ac:dyDescent="0.2">
      <c r="B1968" s="86">
        <v>3235</v>
      </c>
      <c r="C1968" s="60">
        <v>42906</v>
      </c>
      <c r="D1968" s="98" t="s">
        <v>2560</v>
      </c>
      <c r="E1968" s="62">
        <v>42909</v>
      </c>
      <c r="F1968" s="63">
        <v>3</v>
      </c>
      <c r="G1968" s="1" t="s">
        <v>14</v>
      </c>
      <c r="H1968" s="64" t="s">
        <v>14</v>
      </c>
      <c r="I1968" s="167" t="s">
        <v>14</v>
      </c>
    </row>
    <row r="1969" spans="2:9" ht="17.25" customHeight="1" x14ac:dyDescent="0.2">
      <c r="B1969" s="86">
        <v>3240</v>
      </c>
      <c r="C1969" s="60">
        <v>42907</v>
      </c>
      <c r="D1969" s="98" t="s">
        <v>2561</v>
      </c>
      <c r="E1969" s="62">
        <v>42913</v>
      </c>
      <c r="F1969" s="63">
        <v>3</v>
      </c>
      <c r="G1969" s="1" t="s">
        <v>14</v>
      </c>
      <c r="H1969" s="64" t="s">
        <v>14</v>
      </c>
      <c r="I1969" s="167" t="s">
        <v>14</v>
      </c>
    </row>
    <row r="1970" spans="2:9" ht="17.25" customHeight="1" x14ac:dyDescent="0.2">
      <c r="B1970" s="86">
        <v>3245</v>
      </c>
      <c r="C1970" s="60">
        <v>42908</v>
      </c>
      <c r="D1970" s="98" t="s">
        <v>2562</v>
      </c>
      <c r="E1970" s="62">
        <v>42913</v>
      </c>
      <c r="F1970" s="63">
        <v>2</v>
      </c>
      <c r="G1970" s="1" t="s">
        <v>14</v>
      </c>
      <c r="H1970" s="64" t="s">
        <v>14</v>
      </c>
      <c r="I1970" s="167" t="s">
        <v>14</v>
      </c>
    </row>
    <row r="1971" spans="2:9" ht="17.25" customHeight="1" x14ac:dyDescent="0.2">
      <c r="B1971" s="86">
        <v>3249</v>
      </c>
      <c r="C1971" s="60">
        <v>42905</v>
      </c>
      <c r="D1971" s="98" t="s">
        <v>2563</v>
      </c>
      <c r="E1971" s="62">
        <v>42913</v>
      </c>
      <c r="F1971" s="63">
        <v>5</v>
      </c>
      <c r="G1971" s="3" t="s">
        <v>2748</v>
      </c>
      <c r="H1971" s="64">
        <v>42914</v>
      </c>
      <c r="I1971" s="107">
        <v>5</v>
      </c>
    </row>
    <row r="1972" spans="2:9" ht="17.25" customHeight="1" x14ac:dyDescent="0.2">
      <c r="B1972" s="86">
        <v>3251</v>
      </c>
      <c r="C1972" s="60">
        <v>42908</v>
      </c>
      <c r="D1972" s="98" t="s">
        <v>2564</v>
      </c>
      <c r="E1972" s="62">
        <v>42913</v>
      </c>
      <c r="F1972" s="63">
        <v>2</v>
      </c>
      <c r="G1972" s="3" t="s">
        <v>10</v>
      </c>
      <c r="H1972" s="64" t="s">
        <v>10</v>
      </c>
      <c r="I1972" s="107" t="s">
        <v>10</v>
      </c>
    </row>
    <row r="1973" spans="2:9" ht="17.25" customHeight="1" x14ac:dyDescent="0.2">
      <c r="B1973" s="86">
        <v>3252</v>
      </c>
      <c r="C1973" s="60">
        <v>42908</v>
      </c>
      <c r="D1973" s="98" t="s">
        <v>2565</v>
      </c>
      <c r="E1973" s="62">
        <v>42913</v>
      </c>
      <c r="F1973" s="63">
        <v>2</v>
      </c>
      <c r="G1973" s="1" t="s">
        <v>14</v>
      </c>
      <c r="H1973" s="64" t="s">
        <v>14</v>
      </c>
      <c r="I1973" s="167" t="s">
        <v>14</v>
      </c>
    </row>
    <row r="1974" spans="2:9" ht="17.25" customHeight="1" x14ac:dyDescent="0.2">
      <c r="B1974" s="86">
        <v>3254</v>
      </c>
      <c r="C1974" s="60">
        <v>42908</v>
      </c>
      <c r="D1974" s="98" t="s">
        <v>2566</v>
      </c>
      <c r="E1974" s="62">
        <v>42913</v>
      </c>
      <c r="F1974" s="63">
        <v>2</v>
      </c>
      <c r="G1974" s="1" t="s">
        <v>14</v>
      </c>
      <c r="H1974" s="64" t="s">
        <v>14</v>
      </c>
      <c r="I1974" s="167" t="s">
        <v>14</v>
      </c>
    </row>
    <row r="1975" spans="2:9" ht="17.25" customHeight="1" x14ac:dyDescent="0.2">
      <c r="B1975" s="86">
        <v>3255</v>
      </c>
      <c r="C1975" s="60">
        <v>42913</v>
      </c>
      <c r="D1975" s="98" t="s">
        <v>2564</v>
      </c>
      <c r="E1975" s="62">
        <v>42913</v>
      </c>
      <c r="F1975" s="63">
        <v>0</v>
      </c>
      <c r="G1975" s="3" t="s">
        <v>10</v>
      </c>
      <c r="H1975" s="64" t="s">
        <v>10</v>
      </c>
      <c r="I1975" s="107" t="s">
        <v>10</v>
      </c>
    </row>
    <row r="1976" spans="2:9" ht="17.25" customHeight="1" x14ac:dyDescent="0.2">
      <c r="B1976" s="86">
        <v>3261</v>
      </c>
      <c r="C1976" s="60">
        <v>42908</v>
      </c>
      <c r="D1976" s="98" t="s">
        <v>2567</v>
      </c>
      <c r="E1976" s="62">
        <v>42913</v>
      </c>
      <c r="F1976" s="63">
        <v>2</v>
      </c>
      <c r="G1976" s="1" t="s">
        <v>14</v>
      </c>
      <c r="H1976" s="64" t="s">
        <v>14</v>
      </c>
      <c r="I1976" s="167" t="s">
        <v>14</v>
      </c>
    </row>
    <row r="1977" spans="2:9" ht="17.25" customHeight="1" x14ac:dyDescent="0.2">
      <c r="B1977" s="86">
        <v>3269</v>
      </c>
      <c r="C1977" s="60">
        <v>42914</v>
      </c>
      <c r="D1977" s="98" t="s">
        <v>2568</v>
      </c>
      <c r="E1977" s="62">
        <v>42914</v>
      </c>
      <c r="F1977" s="63">
        <v>0</v>
      </c>
      <c r="G1977" s="1" t="s">
        <v>14</v>
      </c>
      <c r="H1977" s="64" t="s">
        <v>14</v>
      </c>
      <c r="I1977" s="167" t="s">
        <v>14</v>
      </c>
    </row>
    <row r="1978" spans="2:9" ht="17.25" customHeight="1" x14ac:dyDescent="0.2">
      <c r="B1978" s="86">
        <v>3278</v>
      </c>
      <c r="C1978" s="60">
        <v>42913</v>
      </c>
      <c r="D1978" s="98" t="s">
        <v>2569</v>
      </c>
      <c r="E1978" s="62">
        <v>42914</v>
      </c>
      <c r="F1978" s="63">
        <v>1</v>
      </c>
      <c r="G1978" s="1" t="s">
        <v>14</v>
      </c>
      <c r="H1978" s="64" t="s">
        <v>14</v>
      </c>
      <c r="I1978" s="167" t="s">
        <v>14</v>
      </c>
    </row>
    <row r="1979" spans="2:9" ht="17.25" customHeight="1" x14ac:dyDescent="0.2">
      <c r="B1979" s="86">
        <v>3279</v>
      </c>
      <c r="C1979" s="60">
        <v>42913</v>
      </c>
      <c r="D1979" s="98" t="s">
        <v>2570</v>
      </c>
      <c r="E1979" s="62">
        <v>42914</v>
      </c>
      <c r="F1979" s="63">
        <v>1</v>
      </c>
      <c r="G1979" s="1" t="s">
        <v>14</v>
      </c>
      <c r="H1979" s="64" t="s">
        <v>14</v>
      </c>
      <c r="I1979" s="167" t="s">
        <v>14</v>
      </c>
    </row>
    <row r="1980" spans="2:9" ht="17.25" customHeight="1" x14ac:dyDescent="0.2">
      <c r="B1980" s="86">
        <v>3280</v>
      </c>
      <c r="C1980" s="60">
        <v>42912</v>
      </c>
      <c r="D1980" s="98" t="s">
        <v>2571</v>
      </c>
      <c r="E1980" s="62">
        <v>42914</v>
      </c>
      <c r="F1980" s="63">
        <v>2</v>
      </c>
      <c r="G1980" s="1" t="s">
        <v>14</v>
      </c>
      <c r="H1980" s="64" t="s">
        <v>14</v>
      </c>
      <c r="I1980" s="167" t="s">
        <v>14</v>
      </c>
    </row>
    <row r="1981" spans="2:9" ht="17.25" customHeight="1" x14ac:dyDescent="0.2">
      <c r="B1981" s="86">
        <v>3281</v>
      </c>
      <c r="C1981" s="60">
        <v>42914</v>
      </c>
      <c r="D1981" s="98" t="s">
        <v>2572</v>
      </c>
      <c r="E1981" s="62">
        <v>42914</v>
      </c>
      <c r="F1981" s="63">
        <v>0</v>
      </c>
      <c r="G1981" s="1" t="s">
        <v>14</v>
      </c>
      <c r="H1981" s="64" t="s">
        <v>14</v>
      </c>
      <c r="I1981" s="167" t="s">
        <v>14</v>
      </c>
    </row>
    <row r="1982" spans="2:9" ht="17.25" customHeight="1" x14ac:dyDescent="0.2">
      <c r="B1982" s="86">
        <v>3291</v>
      </c>
      <c r="C1982" s="60">
        <v>42914</v>
      </c>
      <c r="D1982" s="98" t="s">
        <v>2573</v>
      </c>
      <c r="E1982" s="62">
        <v>42915</v>
      </c>
      <c r="F1982" s="63">
        <v>1</v>
      </c>
      <c r="G1982" s="1" t="s">
        <v>14</v>
      </c>
      <c r="H1982" s="64" t="s">
        <v>14</v>
      </c>
      <c r="I1982" s="167" t="s">
        <v>14</v>
      </c>
    </row>
    <row r="1983" spans="2:9" ht="17.25" customHeight="1" x14ac:dyDescent="0.2">
      <c r="B1983" s="86">
        <v>3296</v>
      </c>
      <c r="C1983" s="60">
        <v>42914</v>
      </c>
      <c r="D1983" s="98" t="s">
        <v>2732</v>
      </c>
      <c r="E1983" s="62">
        <v>42915</v>
      </c>
      <c r="F1983" s="63">
        <v>1</v>
      </c>
      <c r="G1983" s="1" t="s">
        <v>14</v>
      </c>
      <c r="H1983" s="64" t="s">
        <v>14</v>
      </c>
      <c r="I1983" s="167" t="s">
        <v>14</v>
      </c>
    </row>
    <row r="1984" spans="2:9" ht="17.25" customHeight="1" x14ac:dyDescent="0.2">
      <c r="B1984" s="86">
        <v>3309</v>
      </c>
      <c r="C1984" s="60">
        <v>42914</v>
      </c>
      <c r="D1984" s="98" t="s">
        <v>2574</v>
      </c>
      <c r="E1984" s="62">
        <v>42916</v>
      </c>
      <c r="F1984" s="63">
        <v>2</v>
      </c>
      <c r="G1984" s="1" t="s">
        <v>14</v>
      </c>
      <c r="H1984" s="64" t="s">
        <v>14</v>
      </c>
      <c r="I1984" s="167" t="s">
        <v>14</v>
      </c>
    </row>
    <row r="1985" spans="2:9" ht="17.25" customHeight="1" x14ac:dyDescent="0.2">
      <c r="B1985" s="86">
        <v>3310</v>
      </c>
      <c r="C1985" s="60">
        <v>42915</v>
      </c>
      <c r="D1985" s="98" t="s">
        <v>2404</v>
      </c>
      <c r="E1985" s="62">
        <v>42916</v>
      </c>
      <c r="F1985" s="63">
        <v>1</v>
      </c>
      <c r="G1985" s="1" t="s">
        <v>14</v>
      </c>
      <c r="H1985" s="64" t="s">
        <v>14</v>
      </c>
      <c r="I1985" s="167" t="s">
        <v>14</v>
      </c>
    </row>
    <row r="1986" spans="2:9" ht="17.25" customHeight="1" x14ac:dyDescent="0.2">
      <c r="B1986" s="86">
        <v>3315</v>
      </c>
      <c r="C1986" s="60">
        <v>42916</v>
      </c>
      <c r="D1986" s="98" t="s">
        <v>2575</v>
      </c>
      <c r="E1986" s="62">
        <v>42916</v>
      </c>
      <c r="F1986" s="63">
        <v>0</v>
      </c>
      <c r="G1986" s="1" t="s">
        <v>14</v>
      </c>
      <c r="H1986" s="64" t="s">
        <v>14</v>
      </c>
      <c r="I1986" s="167" t="s">
        <v>14</v>
      </c>
    </row>
    <row r="1987" spans="2:9" ht="17.25" customHeight="1" x14ac:dyDescent="0.2">
      <c r="B1987" s="86">
        <v>3316</v>
      </c>
      <c r="C1987" s="60">
        <v>42916</v>
      </c>
      <c r="D1987" s="98" t="s">
        <v>2576</v>
      </c>
      <c r="E1987" s="62">
        <v>42916</v>
      </c>
      <c r="F1987" s="63">
        <v>0</v>
      </c>
      <c r="G1987" s="1" t="s">
        <v>14</v>
      </c>
      <c r="H1987" s="64" t="s">
        <v>14</v>
      </c>
      <c r="I1987" s="167" t="s">
        <v>14</v>
      </c>
    </row>
    <row r="1988" spans="2:9" ht="17.25" customHeight="1" x14ac:dyDescent="0.2">
      <c r="B1988" s="86">
        <v>3325</v>
      </c>
      <c r="C1988" s="60">
        <v>42916</v>
      </c>
      <c r="D1988" s="98" t="s">
        <v>2577</v>
      </c>
      <c r="E1988" s="62">
        <v>42920</v>
      </c>
      <c r="F1988" s="63">
        <v>1</v>
      </c>
      <c r="G1988" s="1" t="s">
        <v>14</v>
      </c>
      <c r="H1988" s="64" t="s">
        <v>14</v>
      </c>
      <c r="I1988" s="167" t="s">
        <v>14</v>
      </c>
    </row>
    <row r="1989" spans="2:9" ht="17.25" customHeight="1" x14ac:dyDescent="0.2">
      <c r="B1989" s="86">
        <v>3329</v>
      </c>
      <c r="C1989" s="60">
        <v>42913</v>
      </c>
      <c r="D1989" s="98" t="s">
        <v>2578</v>
      </c>
      <c r="E1989" s="62">
        <v>42920</v>
      </c>
      <c r="F1989" s="63">
        <v>4</v>
      </c>
      <c r="G1989" s="1" t="s">
        <v>14</v>
      </c>
      <c r="H1989" s="64" t="s">
        <v>14</v>
      </c>
      <c r="I1989" s="167" t="s">
        <v>14</v>
      </c>
    </row>
    <row r="1990" spans="2:9" ht="17.25" customHeight="1" x14ac:dyDescent="0.2">
      <c r="B1990" s="86">
        <v>3333</v>
      </c>
      <c r="C1990" s="60">
        <v>42916</v>
      </c>
      <c r="D1990" s="98" t="s">
        <v>2579</v>
      </c>
      <c r="E1990" s="62">
        <v>42921</v>
      </c>
      <c r="F1990" s="63">
        <v>2</v>
      </c>
      <c r="G1990" s="1" t="s">
        <v>14</v>
      </c>
      <c r="H1990" s="64" t="s">
        <v>14</v>
      </c>
      <c r="I1990" s="167" t="s">
        <v>14</v>
      </c>
    </row>
    <row r="1991" spans="2:9" ht="17.25" customHeight="1" thickBot="1" x14ac:dyDescent="0.25">
      <c r="B1991" s="92">
        <v>3335</v>
      </c>
      <c r="C1991" s="93">
        <v>42916</v>
      </c>
      <c r="D1991" s="130" t="s">
        <v>2580</v>
      </c>
      <c r="E1991" s="95">
        <v>42921</v>
      </c>
      <c r="F1991" s="131">
        <v>2</v>
      </c>
      <c r="G1991" s="139" t="s">
        <v>14</v>
      </c>
      <c r="H1991" s="109" t="s">
        <v>14</v>
      </c>
      <c r="I1991" s="168" t="s">
        <v>14</v>
      </c>
    </row>
    <row r="1992" spans="2:9" x14ac:dyDescent="0.2">
      <c r="B1992" s="15"/>
    </row>
    <row r="1993" spans="2:9" ht="12.75" thickBot="1" x14ac:dyDescent="0.25">
      <c r="B1993" s="15"/>
    </row>
    <row r="1994" spans="2:9" ht="21.75" customHeight="1" thickBot="1" x14ac:dyDescent="0.25">
      <c r="C1994" s="234" t="s">
        <v>987</v>
      </c>
      <c r="D1994" s="235"/>
      <c r="E1994" s="235"/>
      <c r="F1994" s="235"/>
      <c r="G1994" s="236"/>
    </row>
    <row r="1995" spans="2:9" ht="24.75" thickBot="1" x14ac:dyDescent="0.25">
      <c r="C1995" s="28" t="s">
        <v>3</v>
      </c>
      <c r="D1995" s="28" t="s">
        <v>2</v>
      </c>
      <c r="E1995" s="28" t="s">
        <v>7</v>
      </c>
      <c r="F1995" s="28" t="s">
        <v>0</v>
      </c>
      <c r="G1995" s="35" t="s">
        <v>8</v>
      </c>
    </row>
    <row r="1996" spans="2:9" ht="17.25" customHeight="1" x14ac:dyDescent="0.2">
      <c r="C1996" s="81">
        <v>1694</v>
      </c>
      <c r="D1996" s="82">
        <v>42826</v>
      </c>
      <c r="E1996" s="2" t="s">
        <v>587</v>
      </c>
      <c r="F1996" s="105">
        <v>42830</v>
      </c>
      <c r="G1996" s="85">
        <v>3</v>
      </c>
    </row>
    <row r="1997" spans="2:9" ht="17.25" customHeight="1" x14ac:dyDescent="0.2">
      <c r="C1997" s="86">
        <v>1698</v>
      </c>
      <c r="D1997" s="60">
        <v>42826</v>
      </c>
      <c r="E1997" s="3" t="s">
        <v>588</v>
      </c>
      <c r="F1997" s="64">
        <v>42830</v>
      </c>
      <c r="G1997" s="87">
        <v>3</v>
      </c>
    </row>
    <row r="1998" spans="2:9" ht="17.25" customHeight="1" x14ac:dyDescent="0.2">
      <c r="C1998" s="86">
        <v>1700</v>
      </c>
      <c r="D1998" s="64">
        <v>42827</v>
      </c>
      <c r="E1998" s="3" t="s">
        <v>589</v>
      </c>
      <c r="F1998" s="64">
        <v>42830</v>
      </c>
      <c r="G1998" s="87">
        <v>3</v>
      </c>
    </row>
    <row r="1999" spans="2:9" ht="17.25" customHeight="1" x14ac:dyDescent="0.2">
      <c r="C1999" s="86">
        <v>1782</v>
      </c>
      <c r="D1999" s="60">
        <v>42828</v>
      </c>
      <c r="E1999" s="3" t="s">
        <v>590</v>
      </c>
      <c r="F1999" s="64">
        <v>42831</v>
      </c>
      <c r="G1999" s="87">
        <v>3</v>
      </c>
    </row>
    <row r="2000" spans="2:9" ht="17.25" customHeight="1" x14ac:dyDescent="0.2">
      <c r="C2000" s="86">
        <v>1751</v>
      </c>
      <c r="D2000" s="60">
        <v>42829</v>
      </c>
      <c r="E2000" s="3" t="s">
        <v>591</v>
      </c>
      <c r="F2000" s="60">
        <v>42829</v>
      </c>
      <c r="G2000" s="87">
        <v>0</v>
      </c>
    </row>
    <row r="2001" spans="3:7" ht="17.25" customHeight="1" x14ac:dyDescent="0.2">
      <c r="C2001" s="86">
        <v>1752</v>
      </c>
      <c r="D2001" s="60">
        <v>42829</v>
      </c>
      <c r="E2001" s="3" t="s">
        <v>592</v>
      </c>
      <c r="F2001" s="60">
        <v>42829</v>
      </c>
      <c r="G2001" s="87">
        <v>0</v>
      </c>
    </row>
    <row r="2002" spans="3:7" ht="17.25" customHeight="1" x14ac:dyDescent="0.2">
      <c r="C2002" s="86">
        <v>1759</v>
      </c>
      <c r="D2002" s="60">
        <v>42829</v>
      </c>
      <c r="E2002" s="3" t="s">
        <v>593</v>
      </c>
      <c r="F2002" s="60">
        <v>42830</v>
      </c>
      <c r="G2002" s="87">
        <v>1</v>
      </c>
    </row>
    <row r="2003" spans="3:7" ht="17.25" customHeight="1" x14ac:dyDescent="0.2">
      <c r="C2003" s="86">
        <v>1760</v>
      </c>
      <c r="D2003" s="60">
        <v>42829</v>
      </c>
      <c r="E2003" s="3" t="s">
        <v>594</v>
      </c>
      <c r="F2003" s="60">
        <v>42830</v>
      </c>
      <c r="G2003" s="87">
        <v>1</v>
      </c>
    </row>
    <row r="2004" spans="3:7" ht="17.25" customHeight="1" x14ac:dyDescent="0.2">
      <c r="C2004" s="86">
        <v>1764</v>
      </c>
      <c r="D2004" s="60">
        <v>42829</v>
      </c>
      <c r="E2004" s="3" t="s">
        <v>595</v>
      </c>
      <c r="F2004" s="60">
        <v>42830</v>
      </c>
      <c r="G2004" s="87">
        <v>1</v>
      </c>
    </row>
    <row r="2005" spans="3:7" ht="17.25" customHeight="1" x14ac:dyDescent="0.2">
      <c r="C2005" s="86">
        <v>1765</v>
      </c>
      <c r="D2005" s="60">
        <v>42829</v>
      </c>
      <c r="E2005" s="3" t="s">
        <v>596</v>
      </c>
      <c r="F2005" s="60">
        <v>42830</v>
      </c>
      <c r="G2005" s="87">
        <v>1</v>
      </c>
    </row>
    <row r="2006" spans="3:7" ht="17.25" customHeight="1" x14ac:dyDescent="0.2">
      <c r="C2006" s="86">
        <v>1770</v>
      </c>
      <c r="D2006" s="60">
        <v>42829</v>
      </c>
      <c r="E2006" s="3" t="s">
        <v>597</v>
      </c>
      <c r="F2006" s="60">
        <v>42837</v>
      </c>
      <c r="G2006" s="87">
        <v>6</v>
      </c>
    </row>
    <row r="2007" spans="3:7" ht="17.25" customHeight="1" x14ac:dyDescent="0.2">
      <c r="C2007" s="86">
        <v>1830</v>
      </c>
      <c r="D2007" s="60">
        <v>42836</v>
      </c>
      <c r="E2007" s="3" t="s">
        <v>598</v>
      </c>
      <c r="F2007" s="60">
        <v>42840</v>
      </c>
      <c r="G2007" s="87">
        <v>2</v>
      </c>
    </row>
    <row r="2008" spans="3:7" ht="17.25" customHeight="1" x14ac:dyDescent="0.2">
      <c r="C2008" s="86">
        <v>1834</v>
      </c>
      <c r="D2008" s="60">
        <v>42836</v>
      </c>
      <c r="E2008" s="3" t="s">
        <v>90</v>
      </c>
      <c r="F2008" s="60">
        <v>42840</v>
      </c>
      <c r="G2008" s="87">
        <v>2</v>
      </c>
    </row>
    <row r="2009" spans="3:7" ht="17.25" customHeight="1" x14ac:dyDescent="0.2">
      <c r="C2009" s="86">
        <v>1947</v>
      </c>
      <c r="D2009" s="60">
        <v>42835</v>
      </c>
      <c r="E2009" s="3" t="s">
        <v>599</v>
      </c>
      <c r="F2009" s="60">
        <v>42846</v>
      </c>
      <c r="G2009" s="87">
        <v>5</v>
      </c>
    </row>
    <row r="2010" spans="3:7" ht="17.25" customHeight="1" x14ac:dyDescent="0.2">
      <c r="C2010" s="86">
        <v>1955</v>
      </c>
      <c r="D2010" s="60">
        <v>42835</v>
      </c>
      <c r="E2010" s="3" t="s">
        <v>600</v>
      </c>
      <c r="F2010" s="60">
        <v>42849</v>
      </c>
      <c r="G2010" s="87">
        <v>6</v>
      </c>
    </row>
    <row r="2011" spans="3:7" ht="17.25" customHeight="1" x14ac:dyDescent="0.2">
      <c r="C2011" s="86">
        <v>1957</v>
      </c>
      <c r="D2011" s="60">
        <v>42835</v>
      </c>
      <c r="E2011" s="3" t="s">
        <v>601</v>
      </c>
      <c r="F2011" s="111">
        <v>42849</v>
      </c>
      <c r="G2011" s="87">
        <v>6</v>
      </c>
    </row>
    <row r="2012" spans="3:7" ht="17.25" customHeight="1" x14ac:dyDescent="0.2">
      <c r="C2012" s="86">
        <v>1855</v>
      </c>
      <c r="D2012" s="60">
        <v>42842</v>
      </c>
      <c r="E2012" s="3" t="s">
        <v>203</v>
      </c>
      <c r="F2012" s="60">
        <v>42843</v>
      </c>
      <c r="G2012" s="87">
        <v>0</v>
      </c>
    </row>
    <row r="2013" spans="3:7" ht="17.25" customHeight="1" x14ac:dyDescent="0.2">
      <c r="C2013" s="86">
        <v>1858</v>
      </c>
      <c r="D2013" s="60">
        <v>42832</v>
      </c>
      <c r="E2013" s="3" t="s">
        <v>602</v>
      </c>
      <c r="F2013" s="60">
        <v>42843</v>
      </c>
      <c r="G2013" s="87">
        <v>2</v>
      </c>
    </row>
    <row r="2014" spans="3:7" ht="17.25" customHeight="1" x14ac:dyDescent="0.2">
      <c r="C2014" s="86">
        <v>1898</v>
      </c>
      <c r="D2014" s="60">
        <v>42843</v>
      </c>
      <c r="E2014" s="3" t="s">
        <v>165</v>
      </c>
      <c r="F2014" s="60">
        <v>42846</v>
      </c>
      <c r="G2014" s="87">
        <v>3</v>
      </c>
    </row>
    <row r="2015" spans="3:7" ht="17.25" customHeight="1" x14ac:dyDescent="0.2">
      <c r="C2015" s="86">
        <v>1908</v>
      </c>
      <c r="D2015" s="60">
        <v>42844</v>
      </c>
      <c r="E2015" s="73" t="s">
        <v>603</v>
      </c>
      <c r="F2015" s="60">
        <v>42849</v>
      </c>
      <c r="G2015" s="87">
        <v>3</v>
      </c>
    </row>
    <row r="2016" spans="3:7" ht="17.25" customHeight="1" x14ac:dyDescent="0.2">
      <c r="C2016" s="86">
        <v>1989</v>
      </c>
      <c r="D2016" s="60">
        <v>42842</v>
      </c>
      <c r="E2016" s="3" t="s">
        <v>604</v>
      </c>
      <c r="F2016" s="64">
        <v>42846</v>
      </c>
      <c r="G2016" s="87">
        <v>4</v>
      </c>
    </row>
    <row r="2017" spans="3:7" ht="17.25" customHeight="1" x14ac:dyDescent="0.2">
      <c r="C2017" s="86">
        <v>1923</v>
      </c>
      <c r="D2017" s="60">
        <v>42845</v>
      </c>
      <c r="E2017" s="3" t="s">
        <v>605</v>
      </c>
      <c r="F2017" s="64">
        <v>42845</v>
      </c>
      <c r="G2017" s="87">
        <v>0</v>
      </c>
    </row>
    <row r="2018" spans="3:7" ht="17.25" customHeight="1" x14ac:dyDescent="0.2">
      <c r="C2018" s="86">
        <v>1984</v>
      </c>
      <c r="D2018" s="60">
        <v>42844</v>
      </c>
      <c r="E2018" s="73" t="s">
        <v>606</v>
      </c>
      <c r="F2018" s="60">
        <v>42849</v>
      </c>
      <c r="G2018" s="87">
        <v>3</v>
      </c>
    </row>
    <row r="2019" spans="3:7" ht="17.25" customHeight="1" x14ac:dyDescent="0.2">
      <c r="C2019" s="86">
        <v>1966</v>
      </c>
      <c r="D2019" s="60">
        <v>42848</v>
      </c>
      <c r="E2019" s="3" t="s">
        <v>607</v>
      </c>
      <c r="F2019" s="60">
        <v>42849</v>
      </c>
      <c r="G2019" s="87">
        <v>1</v>
      </c>
    </row>
    <row r="2020" spans="3:7" ht="17.25" customHeight="1" x14ac:dyDescent="0.2">
      <c r="C2020" s="86">
        <v>2008</v>
      </c>
      <c r="D2020" s="60">
        <v>42849</v>
      </c>
      <c r="E2020" s="3" t="s">
        <v>278</v>
      </c>
      <c r="F2020" s="64">
        <v>42850</v>
      </c>
      <c r="G2020" s="87">
        <v>1</v>
      </c>
    </row>
    <row r="2021" spans="3:7" ht="17.25" customHeight="1" x14ac:dyDescent="0.2">
      <c r="C2021" s="86">
        <v>2119</v>
      </c>
      <c r="D2021" s="60">
        <v>42851</v>
      </c>
      <c r="E2021" s="73" t="s">
        <v>608</v>
      </c>
      <c r="F2021" s="60">
        <v>42857</v>
      </c>
      <c r="G2021" s="87">
        <v>3</v>
      </c>
    </row>
    <row r="2022" spans="3:7" ht="17.25" customHeight="1" x14ac:dyDescent="0.2">
      <c r="C2022" s="86">
        <v>2128</v>
      </c>
      <c r="D2022" s="60">
        <v>42854</v>
      </c>
      <c r="E2022" s="3" t="s">
        <v>609</v>
      </c>
      <c r="F2022" s="64">
        <v>42857</v>
      </c>
      <c r="G2022" s="87">
        <v>1</v>
      </c>
    </row>
    <row r="2023" spans="3:7" ht="17.25" customHeight="1" x14ac:dyDescent="0.2">
      <c r="C2023" s="86">
        <v>2129</v>
      </c>
      <c r="D2023" s="60">
        <v>42854</v>
      </c>
      <c r="E2023" s="3" t="s">
        <v>610</v>
      </c>
      <c r="F2023" s="64">
        <v>42857</v>
      </c>
      <c r="G2023" s="87">
        <v>1</v>
      </c>
    </row>
    <row r="2024" spans="3:7" ht="17.25" customHeight="1" x14ac:dyDescent="0.2">
      <c r="C2024" s="86">
        <v>2131</v>
      </c>
      <c r="D2024" s="60">
        <v>42854</v>
      </c>
      <c r="E2024" s="3" t="s">
        <v>611</v>
      </c>
      <c r="F2024" s="64">
        <v>42857</v>
      </c>
      <c r="G2024" s="87">
        <v>1</v>
      </c>
    </row>
    <row r="2025" spans="3:7" ht="17.25" customHeight="1" x14ac:dyDescent="0.2">
      <c r="C2025" s="86">
        <v>2132</v>
      </c>
      <c r="D2025" s="60">
        <v>42854</v>
      </c>
      <c r="E2025" s="3" t="s">
        <v>612</v>
      </c>
      <c r="F2025" s="64">
        <v>42857</v>
      </c>
      <c r="G2025" s="87">
        <v>1</v>
      </c>
    </row>
    <row r="2026" spans="3:7" ht="17.25" customHeight="1" x14ac:dyDescent="0.2">
      <c r="C2026" s="86">
        <v>2134</v>
      </c>
      <c r="D2026" s="60">
        <v>42854</v>
      </c>
      <c r="E2026" s="3" t="s">
        <v>613</v>
      </c>
      <c r="F2026" s="64">
        <v>42857</v>
      </c>
      <c r="G2026" s="87">
        <v>1</v>
      </c>
    </row>
    <row r="2027" spans="3:7" ht="17.25" customHeight="1" thickBot="1" x14ac:dyDescent="0.25">
      <c r="C2027" s="92">
        <v>2135</v>
      </c>
      <c r="D2027" s="93">
        <v>42855</v>
      </c>
      <c r="E2027" s="108" t="s">
        <v>614</v>
      </c>
      <c r="F2027" s="109">
        <v>42857</v>
      </c>
      <c r="G2027" s="96">
        <v>1</v>
      </c>
    </row>
    <row r="2028" spans="3:7" ht="17.25" customHeight="1" x14ac:dyDescent="0.2">
      <c r="C2028" s="81">
        <v>2167</v>
      </c>
      <c r="D2028" s="82">
        <v>42857</v>
      </c>
      <c r="E2028" s="2" t="s">
        <v>1012</v>
      </c>
      <c r="F2028" s="105">
        <v>42857</v>
      </c>
      <c r="G2028" s="85">
        <v>0</v>
      </c>
    </row>
    <row r="2029" spans="3:7" ht="17.25" customHeight="1" x14ac:dyDescent="0.2">
      <c r="C2029" s="86">
        <v>2170</v>
      </c>
      <c r="D2029" s="60">
        <v>42857</v>
      </c>
      <c r="E2029" s="3" t="s">
        <v>1607</v>
      </c>
      <c r="F2029" s="64">
        <v>42857</v>
      </c>
      <c r="G2029" s="87">
        <v>0</v>
      </c>
    </row>
    <row r="2030" spans="3:7" ht="17.25" customHeight="1" x14ac:dyDescent="0.2">
      <c r="C2030" s="86">
        <v>2177</v>
      </c>
      <c r="D2030" s="60">
        <v>42856</v>
      </c>
      <c r="E2030" s="3" t="s">
        <v>1745</v>
      </c>
      <c r="F2030" s="64">
        <v>42858</v>
      </c>
      <c r="G2030" s="87">
        <v>2</v>
      </c>
    </row>
    <row r="2031" spans="3:7" ht="17.25" customHeight="1" x14ac:dyDescent="0.2">
      <c r="C2031" s="86">
        <v>2248</v>
      </c>
      <c r="D2031" s="60">
        <v>42858</v>
      </c>
      <c r="E2031" s="3" t="s">
        <v>1746</v>
      </c>
      <c r="F2031" s="64">
        <v>42860</v>
      </c>
      <c r="G2031" s="87">
        <v>2</v>
      </c>
    </row>
    <row r="2032" spans="3:7" ht="17.25" customHeight="1" x14ac:dyDescent="0.2">
      <c r="C2032" s="86">
        <v>2324</v>
      </c>
      <c r="D2032" s="60">
        <v>42865</v>
      </c>
      <c r="E2032" s="3" t="s">
        <v>1747</v>
      </c>
      <c r="F2032" s="64">
        <v>42870</v>
      </c>
      <c r="G2032" s="87">
        <v>2</v>
      </c>
    </row>
    <row r="2033" spans="3:7" ht="17.25" customHeight="1" x14ac:dyDescent="0.2">
      <c r="C2033" s="86">
        <v>2342</v>
      </c>
      <c r="D2033" s="60">
        <v>42863</v>
      </c>
      <c r="E2033" s="3" t="s">
        <v>1748</v>
      </c>
      <c r="F2033" s="64">
        <v>42864</v>
      </c>
      <c r="G2033" s="87">
        <v>1</v>
      </c>
    </row>
    <row r="2034" spans="3:7" ht="17.25" customHeight="1" x14ac:dyDescent="0.2">
      <c r="C2034" s="86">
        <v>2433</v>
      </c>
      <c r="D2034" s="60">
        <v>42868</v>
      </c>
      <c r="E2034" s="73" t="s">
        <v>1236</v>
      </c>
      <c r="F2034" s="64">
        <v>42870</v>
      </c>
      <c r="G2034" s="87">
        <v>2</v>
      </c>
    </row>
    <row r="2035" spans="3:7" ht="17.25" customHeight="1" x14ac:dyDescent="0.2">
      <c r="C2035" s="86">
        <v>2468</v>
      </c>
      <c r="D2035" s="60">
        <v>42871</v>
      </c>
      <c r="E2035" s="3" t="s">
        <v>1749</v>
      </c>
      <c r="F2035" s="64">
        <v>42874</v>
      </c>
      <c r="G2035" s="87">
        <v>3</v>
      </c>
    </row>
    <row r="2036" spans="3:7" ht="17.25" customHeight="1" x14ac:dyDescent="0.2">
      <c r="C2036" s="86">
        <v>2489</v>
      </c>
      <c r="D2036" s="60">
        <v>42872</v>
      </c>
      <c r="E2036" s="3" t="s">
        <v>1653</v>
      </c>
      <c r="F2036" s="64">
        <v>42872</v>
      </c>
      <c r="G2036" s="87">
        <v>0</v>
      </c>
    </row>
    <row r="2037" spans="3:7" ht="17.25" customHeight="1" x14ac:dyDescent="0.2">
      <c r="C2037" s="86">
        <v>2563</v>
      </c>
      <c r="D2037" s="60">
        <v>42872</v>
      </c>
      <c r="E2037" s="3" t="s">
        <v>1750</v>
      </c>
      <c r="F2037" s="64">
        <v>42877</v>
      </c>
      <c r="G2037" s="87">
        <v>3</v>
      </c>
    </row>
    <row r="2038" spans="3:7" ht="17.25" customHeight="1" x14ac:dyDescent="0.2">
      <c r="C2038" s="86">
        <v>2569</v>
      </c>
      <c r="D2038" s="60">
        <v>42872</v>
      </c>
      <c r="E2038" s="3" t="s">
        <v>1751</v>
      </c>
      <c r="F2038" s="64">
        <v>42878</v>
      </c>
      <c r="G2038" s="87">
        <v>4</v>
      </c>
    </row>
    <row r="2039" spans="3:7" ht="17.25" customHeight="1" x14ac:dyDescent="0.2">
      <c r="C2039" s="86">
        <v>2572</v>
      </c>
      <c r="D2039" s="60">
        <v>42872</v>
      </c>
      <c r="E2039" s="3" t="s">
        <v>1752</v>
      </c>
      <c r="F2039" s="64">
        <v>42878</v>
      </c>
      <c r="G2039" s="87">
        <v>4</v>
      </c>
    </row>
    <row r="2040" spans="3:7" ht="17.25" customHeight="1" x14ac:dyDescent="0.2">
      <c r="C2040" s="86">
        <v>2594</v>
      </c>
      <c r="D2040" s="60">
        <v>42877</v>
      </c>
      <c r="E2040" s="3" t="s">
        <v>1753</v>
      </c>
      <c r="F2040" s="64">
        <v>42878</v>
      </c>
      <c r="G2040" s="87">
        <v>0</v>
      </c>
    </row>
    <row r="2041" spans="3:7" ht="17.25" customHeight="1" x14ac:dyDescent="0.2">
      <c r="C2041" s="86">
        <v>2701</v>
      </c>
      <c r="D2041" s="60">
        <v>42872</v>
      </c>
      <c r="E2041" s="3" t="s">
        <v>1754</v>
      </c>
      <c r="F2041" s="64">
        <v>42881</v>
      </c>
      <c r="G2041" s="87">
        <v>7</v>
      </c>
    </row>
    <row r="2042" spans="3:7" ht="17.25" customHeight="1" x14ac:dyDescent="0.2">
      <c r="C2042" s="86">
        <v>2721</v>
      </c>
      <c r="D2042" s="60">
        <v>42885</v>
      </c>
      <c r="E2042" s="3" t="s">
        <v>1755</v>
      </c>
      <c r="F2042" s="64">
        <v>42885</v>
      </c>
      <c r="G2042" s="87">
        <v>0</v>
      </c>
    </row>
    <row r="2043" spans="3:7" ht="17.25" customHeight="1" x14ac:dyDescent="0.2">
      <c r="C2043" s="86">
        <v>2727</v>
      </c>
      <c r="D2043" s="60">
        <v>42884</v>
      </c>
      <c r="E2043" s="3" t="s">
        <v>1519</v>
      </c>
      <c r="F2043" s="64">
        <v>42885</v>
      </c>
      <c r="G2043" s="87">
        <v>1</v>
      </c>
    </row>
    <row r="2044" spans="3:7" ht="17.25" customHeight="1" x14ac:dyDescent="0.2">
      <c r="C2044" s="86">
        <v>2777</v>
      </c>
      <c r="D2044" s="60">
        <v>42881</v>
      </c>
      <c r="E2044" s="3" t="s">
        <v>1756</v>
      </c>
      <c r="F2044" s="64">
        <v>42886</v>
      </c>
      <c r="G2044" s="87">
        <v>2</v>
      </c>
    </row>
    <row r="2045" spans="3:7" ht="17.25" customHeight="1" thickBot="1" x14ac:dyDescent="0.25">
      <c r="C2045" s="92">
        <v>2266</v>
      </c>
      <c r="D2045" s="93">
        <v>42863</v>
      </c>
      <c r="E2045" s="108" t="s">
        <v>1757</v>
      </c>
      <c r="F2045" s="109">
        <v>42863</v>
      </c>
      <c r="G2045" s="96">
        <v>0</v>
      </c>
    </row>
    <row r="2046" spans="3:7" ht="17.25" customHeight="1" x14ac:dyDescent="0.2">
      <c r="C2046" s="81">
        <v>2828</v>
      </c>
      <c r="D2046" s="82">
        <v>42888</v>
      </c>
      <c r="E2046" s="2" t="s">
        <v>2593</v>
      </c>
      <c r="F2046" s="105">
        <v>42891</v>
      </c>
      <c r="G2046" s="85">
        <v>1</v>
      </c>
    </row>
    <row r="2047" spans="3:7" ht="17.25" customHeight="1" x14ac:dyDescent="0.2">
      <c r="C2047" s="86">
        <v>2878</v>
      </c>
      <c r="D2047" s="60">
        <v>42887</v>
      </c>
      <c r="E2047" s="3" t="s">
        <v>2594</v>
      </c>
      <c r="F2047" s="64">
        <v>42891</v>
      </c>
      <c r="G2047" s="87">
        <v>2</v>
      </c>
    </row>
    <row r="2048" spans="3:7" ht="17.25" customHeight="1" x14ac:dyDescent="0.2">
      <c r="C2048" s="86">
        <v>2881</v>
      </c>
      <c r="D2048" s="60">
        <v>42890</v>
      </c>
      <c r="E2048" s="3" t="s">
        <v>2058</v>
      </c>
      <c r="F2048" s="64">
        <v>42893</v>
      </c>
      <c r="G2048" s="87">
        <v>3</v>
      </c>
    </row>
    <row r="2049" spans="2:8" ht="17.25" customHeight="1" x14ac:dyDescent="0.2">
      <c r="C2049" s="86">
        <v>2887</v>
      </c>
      <c r="D2049" s="60">
        <v>42890</v>
      </c>
      <c r="E2049" s="3" t="s">
        <v>2595</v>
      </c>
      <c r="F2049" s="64">
        <v>42893</v>
      </c>
      <c r="G2049" s="87">
        <v>3</v>
      </c>
    </row>
    <row r="2050" spans="2:8" ht="17.25" customHeight="1" x14ac:dyDescent="0.2">
      <c r="C2050" s="86">
        <v>2901</v>
      </c>
      <c r="D2050" s="60">
        <v>39238</v>
      </c>
      <c r="E2050" s="3" t="s">
        <v>2596</v>
      </c>
      <c r="F2050" s="64">
        <v>42892</v>
      </c>
      <c r="G2050" s="87">
        <v>1</v>
      </c>
    </row>
    <row r="2051" spans="2:8" ht="17.25" customHeight="1" x14ac:dyDescent="0.2">
      <c r="C2051" s="86">
        <v>2960</v>
      </c>
      <c r="D2051" s="60">
        <v>42892</v>
      </c>
      <c r="E2051" s="3" t="s">
        <v>2597</v>
      </c>
      <c r="F2051" s="64">
        <v>42895</v>
      </c>
      <c r="G2051" s="87">
        <v>3</v>
      </c>
    </row>
    <row r="2052" spans="2:8" ht="17.25" customHeight="1" x14ac:dyDescent="0.2">
      <c r="C2052" s="86">
        <v>3017</v>
      </c>
      <c r="D2052" s="60">
        <v>42896</v>
      </c>
      <c r="E2052" s="3" t="s">
        <v>2598</v>
      </c>
      <c r="F2052" s="64">
        <v>42898</v>
      </c>
      <c r="G2052" s="87">
        <v>2</v>
      </c>
    </row>
    <row r="2053" spans="2:8" ht="17.25" customHeight="1" x14ac:dyDescent="0.2">
      <c r="C2053" s="86">
        <v>3041</v>
      </c>
      <c r="D2053" s="60">
        <v>42897</v>
      </c>
      <c r="E2053" s="3" t="s">
        <v>2733</v>
      </c>
      <c r="F2053" s="64">
        <v>42898</v>
      </c>
      <c r="G2053" s="87">
        <v>1</v>
      </c>
    </row>
    <row r="2054" spans="2:8" ht="17.25" customHeight="1" x14ac:dyDescent="0.2">
      <c r="C2054" s="86">
        <v>3159</v>
      </c>
      <c r="D2054" s="60">
        <v>42904</v>
      </c>
      <c r="E2054" s="3" t="s">
        <v>2599</v>
      </c>
      <c r="F2054" s="64">
        <v>42907</v>
      </c>
      <c r="G2054" s="87">
        <v>2</v>
      </c>
    </row>
    <row r="2055" spans="2:8" ht="17.25" customHeight="1" x14ac:dyDescent="0.2">
      <c r="C2055" s="86">
        <v>3161</v>
      </c>
      <c r="D2055" s="60">
        <v>42909</v>
      </c>
      <c r="E2055" s="3" t="s">
        <v>2602</v>
      </c>
      <c r="F2055" s="64">
        <v>42913</v>
      </c>
      <c r="G2055" s="87">
        <v>1</v>
      </c>
    </row>
    <row r="2056" spans="2:8" ht="17.25" customHeight="1" x14ac:dyDescent="0.2">
      <c r="C2056" s="86">
        <v>3164</v>
      </c>
      <c r="D2056" s="60">
        <v>42910</v>
      </c>
      <c r="E2056" s="3" t="s">
        <v>2603</v>
      </c>
      <c r="F2056" s="64">
        <v>42913</v>
      </c>
      <c r="G2056" s="87">
        <v>1</v>
      </c>
    </row>
    <row r="2057" spans="2:8" ht="17.25" customHeight="1" x14ac:dyDescent="0.2">
      <c r="C2057" s="86">
        <v>3179</v>
      </c>
      <c r="D2057" s="60">
        <v>42902</v>
      </c>
      <c r="E2057" s="3" t="s">
        <v>2600</v>
      </c>
      <c r="F2057" s="64">
        <v>42907</v>
      </c>
      <c r="G2057" s="87">
        <v>2</v>
      </c>
    </row>
    <row r="2058" spans="2:8" ht="17.25" customHeight="1" x14ac:dyDescent="0.2">
      <c r="C2058" s="86">
        <v>3206</v>
      </c>
      <c r="D2058" s="60">
        <v>42906</v>
      </c>
      <c r="E2058" s="3" t="s">
        <v>2601</v>
      </c>
      <c r="F2058" s="64">
        <v>42908</v>
      </c>
      <c r="G2058" s="87">
        <v>2</v>
      </c>
    </row>
    <row r="2059" spans="2:8" ht="17.25" customHeight="1" thickBot="1" x14ac:dyDescent="0.25">
      <c r="C2059" s="92">
        <v>3215</v>
      </c>
      <c r="D2059" s="93">
        <v>42906</v>
      </c>
      <c r="E2059" s="108" t="s">
        <v>2297</v>
      </c>
      <c r="F2059" s="109">
        <v>42909</v>
      </c>
      <c r="G2059" s="96">
        <v>3</v>
      </c>
    </row>
    <row r="2060" spans="2:8" ht="14.25" customHeight="1" thickBot="1" x14ac:dyDescent="0.25"/>
    <row r="2061" spans="2:8" ht="27.75" customHeight="1" thickBot="1" x14ac:dyDescent="0.25">
      <c r="B2061" s="216" t="s">
        <v>986</v>
      </c>
      <c r="C2061" s="217"/>
      <c r="D2061" s="217"/>
      <c r="E2061" s="217"/>
      <c r="F2061" s="217"/>
      <c r="G2061" s="217"/>
      <c r="H2061" s="218"/>
    </row>
    <row r="2062" spans="2:8" ht="28.5" customHeight="1" thickBot="1" x14ac:dyDescent="0.25">
      <c r="B2062" s="115" t="s">
        <v>3</v>
      </c>
      <c r="C2062" s="116" t="s">
        <v>2</v>
      </c>
      <c r="D2062" s="116" t="s">
        <v>0</v>
      </c>
      <c r="E2062" s="116" t="s">
        <v>8</v>
      </c>
      <c r="F2062" s="116" t="s">
        <v>4</v>
      </c>
      <c r="G2062" s="116" t="s">
        <v>5</v>
      </c>
      <c r="H2062" s="117" t="s">
        <v>1</v>
      </c>
    </row>
    <row r="2063" spans="2:8" ht="16.5" customHeight="1" x14ac:dyDescent="0.2">
      <c r="B2063" s="140" t="s">
        <v>615</v>
      </c>
      <c r="C2063" s="82" t="s">
        <v>616</v>
      </c>
      <c r="D2063" s="82" t="s">
        <v>616</v>
      </c>
      <c r="E2063" s="141">
        <v>0</v>
      </c>
      <c r="F2063" s="82" t="s">
        <v>713</v>
      </c>
      <c r="G2063" s="82">
        <v>42842</v>
      </c>
      <c r="H2063" s="150" t="s">
        <v>10</v>
      </c>
    </row>
    <row r="2064" spans="2:8" ht="16.5" customHeight="1" x14ac:dyDescent="0.2">
      <c r="B2064" s="143" t="s">
        <v>617</v>
      </c>
      <c r="C2064" s="60" t="s">
        <v>618</v>
      </c>
      <c r="D2064" s="60" t="s">
        <v>618</v>
      </c>
      <c r="E2064" s="113">
        <v>0</v>
      </c>
      <c r="F2064" s="60" t="s">
        <v>714</v>
      </c>
      <c r="G2064" s="60">
        <v>42851</v>
      </c>
      <c r="H2064" s="151" t="s">
        <v>14</v>
      </c>
    </row>
    <row r="2065" spans="2:8" ht="16.5" customHeight="1" x14ac:dyDescent="0.2">
      <c r="B2065" s="143" t="s">
        <v>619</v>
      </c>
      <c r="C2065" s="60" t="s">
        <v>620</v>
      </c>
      <c r="D2065" s="60" t="s">
        <v>620</v>
      </c>
      <c r="E2065" s="113">
        <v>0</v>
      </c>
      <c r="F2065" s="60" t="s">
        <v>14</v>
      </c>
      <c r="G2065" s="73" t="s">
        <v>14</v>
      </c>
      <c r="H2065" s="151" t="s">
        <v>14</v>
      </c>
    </row>
    <row r="2066" spans="2:8" ht="16.5" customHeight="1" x14ac:dyDescent="0.2">
      <c r="B2066" s="143" t="s">
        <v>621</v>
      </c>
      <c r="C2066" s="60" t="s">
        <v>622</v>
      </c>
      <c r="D2066" s="60" t="s">
        <v>622</v>
      </c>
      <c r="E2066" s="113">
        <v>0</v>
      </c>
      <c r="F2066" s="60" t="s">
        <v>715</v>
      </c>
      <c r="G2066" s="60">
        <v>42832</v>
      </c>
      <c r="H2066" s="151" t="s">
        <v>14</v>
      </c>
    </row>
    <row r="2067" spans="2:8" ht="16.5" customHeight="1" x14ac:dyDescent="0.2">
      <c r="B2067" s="143" t="s">
        <v>623</v>
      </c>
      <c r="C2067" s="60" t="s">
        <v>624</v>
      </c>
      <c r="D2067" s="60" t="s">
        <v>624</v>
      </c>
      <c r="E2067" s="113">
        <v>0</v>
      </c>
      <c r="F2067" s="60" t="s">
        <v>716</v>
      </c>
      <c r="G2067" s="60">
        <v>42851</v>
      </c>
      <c r="H2067" s="151" t="s">
        <v>14</v>
      </c>
    </row>
    <row r="2068" spans="2:8" ht="16.5" customHeight="1" x14ac:dyDescent="0.2">
      <c r="B2068" s="143" t="s">
        <v>625</v>
      </c>
      <c r="C2068" s="60" t="s">
        <v>626</v>
      </c>
      <c r="D2068" s="60" t="s">
        <v>626</v>
      </c>
      <c r="E2068" s="113">
        <v>0</v>
      </c>
      <c r="F2068" s="60" t="s">
        <v>14</v>
      </c>
      <c r="G2068" s="73" t="s">
        <v>14</v>
      </c>
      <c r="H2068" s="151" t="s">
        <v>14</v>
      </c>
    </row>
    <row r="2069" spans="2:8" ht="16.5" customHeight="1" x14ac:dyDescent="0.2">
      <c r="B2069" s="143" t="s">
        <v>627</v>
      </c>
      <c r="C2069" s="60" t="s">
        <v>628</v>
      </c>
      <c r="D2069" s="60" t="s">
        <v>628</v>
      </c>
      <c r="E2069" s="113">
        <v>0</v>
      </c>
      <c r="F2069" s="60" t="s">
        <v>14</v>
      </c>
      <c r="G2069" s="73" t="s">
        <v>14</v>
      </c>
      <c r="H2069" s="151" t="s">
        <v>14</v>
      </c>
    </row>
    <row r="2070" spans="2:8" ht="16.5" customHeight="1" x14ac:dyDescent="0.2">
      <c r="B2070" s="143" t="s">
        <v>629</v>
      </c>
      <c r="C2070" s="60" t="s">
        <v>630</v>
      </c>
      <c r="D2070" s="60" t="s">
        <v>630</v>
      </c>
      <c r="E2070" s="113">
        <v>0</v>
      </c>
      <c r="F2070" s="60" t="s">
        <v>14</v>
      </c>
      <c r="G2070" s="73" t="s">
        <v>14</v>
      </c>
      <c r="H2070" s="151" t="s">
        <v>14</v>
      </c>
    </row>
    <row r="2071" spans="2:8" ht="16.5" customHeight="1" x14ac:dyDescent="0.2">
      <c r="B2071" s="143" t="s">
        <v>631</v>
      </c>
      <c r="C2071" s="60" t="s">
        <v>632</v>
      </c>
      <c r="D2071" s="60" t="s">
        <v>632</v>
      </c>
      <c r="E2071" s="113">
        <v>0</v>
      </c>
      <c r="F2071" s="60" t="s">
        <v>717</v>
      </c>
      <c r="G2071" s="60">
        <v>42842</v>
      </c>
      <c r="H2071" s="144">
        <v>8</v>
      </c>
    </row>
    <row r="2072" spans="2:8" ht="16.5" customHeight="1" x14ac:dyDescent="0.2">
      <c r="B2072" s="143" t="s">
        <v>633</v>
      </c>
      <c r="C2072" s="60" t="s">
        <v>634</v>
      </c>
      <c r="D2072" s="60" t="s">
        <v>634</v>
      </c>
      <c r="E2072" s="113">
        <v>0</v>
      </c>
      <c r="F2072" s="60" t="s">
        <v>14</v>
      </c>
      <c r="G2072" s="60" t="s">
        <v>14</v>
      </c>
      <c r="H2072" s="151" t="s">
        <v>14</v>
      </c>
    </row>
    <row r="2073" spans="2:8" ht="16.5" customHeight="1" x14ac:dyDescent="0.2">
      <c r="B2073" s="143" t="s">
        <v>635</v>
      </c>
      <c r="C2073" s="60" t="s">
        <v>636</v>
      </c>
      <c r="D2073" s="60" t="s">
        <v>636</v>
      </c>
      <c r="E2073" s="113">
        <v>0</v>
      </c>
      <c r="F2073" s="60" t="s">
        <v>14</v>
      </c>
      <c r="G2073" s="60" t="s">
        <v>14</v>
      </c>
      <c r="H2073" s="151" t="s">
        <v>14</v>
      </c>
    </row>
    <row r="2074" spans="2:8" ht="16.5" customHeight="1" x14ac:dyDescent="0.2">
      <c r="B2074" s="143" t="s">
        <v>637</v>
      </c>
      <c r="C2074" s="60" t="s">
        <v>638</v>
      </c>
      <c r="D2074" s="60" t="s">
        <v>638</v>
      </c>
      <c r="E2074" s="113">
        <v>0</v>
      </c>
      <c r="F2074" s="73" t="s">
        <v>718</v>
      </c>
      <c r="G2074" s="60">
        <v>42850</v>
      </c>
      <c r="H2074" s="144">
        <v>14</v>
      </c>
    </row>
    <row r="2075" spans="2:8" ht="16.5" customHeight="1" x14ac:dyDescent="0.2">
      <c r="B2075" s="143" t="s">
        <v>639</v>
      </c>
      <c r="C2075" s="60" t="s">
        <v>640</v>
      </c>
      <c r="D2075" s="60" t="s">
        <v>640</v>
      </c>
      <c r="E2075" s="113">
        <v>0</v>
      </c>
      <c r="F2075" s="60" t="s">
        <v>14</v>
      </c>
      <c r="G2075" s="60" t="s">
        <v>14</v>
      </c>
      <c r="H2075" s="151" t="s">
        <v>14</v>
      </c>
    </row>
    <row r="2076" spans="2:8" ht="16.5" customHeight="1" x14ac:dyDescent="0.2">
      <c r="B2076" s="143" t="s">
        <v>641</v>
      </c>
      <c r="C2076" s="60" t="s">
        <v>642</v>
      </c>
      <c r="D2076" s="60" t="s">
        <v>642</v>
      </c>
      <c r="E2076" s="113">
        <v>0</v>
      </c>
      <c r="F2076" s="60" t="s">
        <v>14</v>
      </c>
      <c r="G2076" s="60" t="s">
        <v>14</v>
      </c>
      <c r="H2076" s="151" t="s">
        <v>14</v>
      </c>
    </row>
    <row r="2077" spans="2:8" ht="16.5" customHeight="1" x14ac:dyDescent="0.2">
      <c r="B2077" s="143" t="s">
        <v>643</v>
      </c>
      <c r="C2077" s="60" t="s">
        <v>644</v>
      </c>
      <c r="D2077" s="60" t="s">
        <v>644</v>
      </c>
      <c r="E2077" s="113">
        <v>0</v>
      </c>
      <c r="F2077" s="60" t="s">
        <v>14</v>
      </c>
      <c r="G2077" s="60" t="s">
        <v>14</v>
      </c>
      <c r="H2077" s="151" t="s">
        <v>14</v>
      </c>
    </row>
    <row r="2078" spans="2:8" ht="16.5" customHeight="1" x14ac:dyDescent="0.2">
      <c r="B2078" s="143" t="s">
        <v>645</v>
      </c>
      <c r="C2078" s="60" t="s">
        <v>646</v>
      </c>
      <c r="D2078" s="60" t="s">
        <v>646</v>
      </c>
      <c r="E2078" s="113">
        <v>0</v>
      </c>
      <c r="F2078" s="73" t="s">
        <v>719</v>
      </c>
      <c r="G2078" s="60">
        <v>42873</v>
      </c>
      <c r="H2078" s="144">
        <v>1</v>
      </c>
    </row>
    <row r="2079" spans="2:8" ht="24" customHeight="1" x14ac:dyDescent="0.2">
      <c r="B2079" s="143" t="s">
        <v>647</v>
      </c>
      <c r="C2079" s="60" t="s">
        <v>648</v>
      </c>
      <c r="D2079" s="60" t="s">
        <v>648</v>
      </c>
      <c r="E2079" s="113">
        <v>0</v>
      </c>
      <c r="F2079" s="73" t="s">
        <v>720</v>
      </c>
      <c r="G2079" s="60">
        <v>42845</v>
      </c>
      <c r="H2079" s="144">
        <v>3</v>
      </c>
    </row>
    <row r="2080" spans="2:8" ht="18.75" customHeight="1" x14ac:dyDescent="0.2">
      <c r="B2080" s="143" t="s">
        <v>649</v>
      </c>
      <c r="C2080" s="60" t="s">
        <v>650</v>
      </c>
      <c r="D2080" s="60" t="s">
        <v>650</v>
      </c>
      <c r="E2080" s="113">
        <v>0</v>
      </c>
      <c r="F2080" s="60" t="s">
        <v>721</v>
      </c>
      <c r="G2080" s="60">
        <v>42849</v>
      </c>
      <c r="H2080" s="144">
        <v>5</v>
      </c>
    </row>
    <row r="2081" spans="2:8" ht="16.5" customHeight="1" x14ac:dyDescent="0.2">
      <c r="B2081" s="143" t="s">
        <v>651</v>
      </c>
      <c r="C2081" s="60" t="s">
        <v>652</v>
      </c>
      <c r="D2081" s="60" t="s">
        <v>652</v>
      </c>
      <c r="E2081" s="113">
        <v>0</v>
      </c>
      <c r="F2081" s="112" t="s">
        <v>14</v>
      </c>
      <c r="G2081" s="112" t="s">
        <v>14</v>
      </c>
      <c r="H2081" s="144" t="s">
        <v>14</v>
      </c>
    </row>
    <row r="2082" spans="2:8" ht="16.5" customHeight="1" x14ac:dyDescent="0.2">
      <c r="B2082" s="143" t="s">
        <v>653</v>
      </c>
      <c r="C2082" s="60" t="s">
        <v>654</v>
      </c>
      <c r="D2082" s="60" t="s">
        <v>654</v>
      </c>
      <c r="E2082" s="113">
        <v>0</v>
      </c>
      <c r="F2082" s="60" t="s">
        <v>722</v>
      </c>
      <c r="G2082" s="60">
        <v>42872</v>
      </c>
      <c r="H2082" s="144">
        <v>1</v>
      </c>
    </row>
    <row r="2083" spans="2:8" ht="16.5" customHeight="1" x14ac:dyDescent="0.2">
      <c r="B2083" s="143" t="s">
        <v>655</v>
      </c>
      <c r="C2083" s="60" t="s">
        <v>656</v>
      </c>
      <c r="D2083" s="60" t="s">
        <v>656</v>
      </c>
      <c r="E2083" s="113">
        <v>0</v>
      </c>
      <c r="F2083" s="60" t="s">
        <v>723</v>
      </c>
      <c r="G2083" s="60">
        <v>42872</v>
      </c>
      <c r="H2083" s="144">
        <v>1</v>
      </c>
    </row>
    <row r="2084" spans="2:8" ht="16.5" customHeight="1" x14ac:dyDescent="0.2">
      <c r="B2084" s="143" t="s">
        <v>657</v>
      </c>
      <c r="C2084" s="60" t="s">
        <v>658</v>
      </c>
      <c r="D2084" s="60" t="s">
        <v>658</v>
      </c>
      <c r="E2084" s="113">
        <v>0</v>
      </c>
      <c r="F2084" s="112" t="s">
        <v>14</v>
      </c>
      <c r="G2084" s="112" t="s">
        <v>14</v>
      </c>
      <c r="H2084" s="144" t="s">
        <v>14</v>
      </c>
    </row>
    <row r="2085" spans="2:8" ht="16.5" customHeight="1" x14ac:dyDescent="0.2">
      <c r="B2085" s="143" t="s">
        <v>659</v>
      </c>
      <c r="C2085" s="60" t="s">
        <v>660</v>
      </c>
      <c r="D2085" s="60" t="s">
        <v>660</v>
      </c>
      <c r="E2085" s="113">
        <v>0</v>
      </c>
      <c r="F2085" s="73" t="s">
        <v>724</v>
      </c>
      <c r="G2085" s="60">
        <v>42849</v>
      </c>
      <c r="H2085" s="144">
        <v>1</v>
      </c>
    </row>
    <row r="2086" spans="2:8" ht="16.5" customHeight="1" x14ac:dyDescent="0.2">
      <c r="B2086" s="143" t="s">
        <v>661</v>
      </c>
      <c r="C2086" s="60" t="s">
        <v>662</v>
      </c>
      <c r="D2086" s="60" t="s">
        <v>662</v>
      </c>
      <c r="E2086" s="113">
        <v>0</v>
      </c>
      <c r="F2086" s="60" t="s">
        <v>10</v>
      </c>
      <c r="G2086" s="60" t="s">
        <v>10</v>
      </c>
      <c r="H2086" s="144" t="s">
        <v>10</v>
      </c>
    </row>
    <row r="2087" spans="2:8" ht="16.5" customHeight="1" x14ac:dyDescent="0.2">
      <c r="B2087" s="143" t="s">
        <v>663</v>
      </c>
      <c r="C2087" s="60" t="s">
        <v>664</v>
      </c>
      <c r="D2087" s="60" t="s">
        <v>664</v>
      </c>
      <c r="E2087" s="113">
        <v>0</v>
      </c>
      <c r="F2087" s="60" t="s">
        <v>713</v>
      </c>
      <c r="G2087" s="60">
        <v>42872</v>
      </c>
      <c r="H2087" s="144">
        <v>19</v>
      </c>
    </row>
    <row r="2088" spans="2:8" ht="16.5" customHeight="1" x14ac:dyDescent="0.2">
      <c r="B2088" s="143" t="s">
        <v>665</v>
      </c>
      <c r="C2088" s="60" t="s">
        <v>666</v>
      </c>
      <c r="D2088" s="60" t="s">
        <v>666</v>
      </c>
      <c r="E2088" s="113">
        <v>0</v>
      </c>
      <c r="F2088" s="60">
        <v>42845</v>
      </c>
      <c r="G2088" s="60">
        <v>42845</v>
      </c>
      <c r="H2088" s="144">
        <v>0</v>
      </c>
    </row>
    <row r="2089" spans="2:8" ht="16.5" customHeight="1" x14ac:dyDescent="0.2">
      <c r="B2089" s="143" t="s">
        <v>667</v>
      </c>
      <c r="C2089" s="60" t="s">
        <v>668</v>
      </c>
      <c r="D2089" s="60" t="s">
        <v>668</v>
      </c>
      <c r="E2089" s="113">
        <v>0</v>
      </c>
      <c r="F2089" s="60" t="s">
        <v>717</v>
      </c>
      <c r="G2089" s="60">
        <v>42872</v>
      </c>
      <c r="H2089" s="144">
        <v>18</v>
      </c>
    </row>
    <row r="2090" spans="2:8" ht="16.5" customHeight="1" x14ac:dyDescent="0.2">
      <c r="B2090" s="143" t="s">
        <v>669</v>
      </c>
      <c r="C2090" s="60" t="s">
        <v>670</v>
      </c>
      <c r="D2090" s="60" t="s">
        <v>670</v>
      </c>
      <c r="E2090" s="113">
        <v>0</v>
      </c>
      <c r="F2090" s="73" t="s">
        <v>725</v>
      </c>
      <c r="G2090" s="60">
        <v>42858</v>
      </c>
      <c r="H2090" s="144">
        <v>9</v>
      </c>
    </row>
    <row r="2091" spans="2:8" ht="16.5" customHeight="1" x14ac:dyDescent="0.2">
      <c r="B2091" s="143" t="s">
        <v>671</v>
      </c>
      <c r="C2091" s="60" t="s">
        <v>672</v>
      </c>
      <c r="D2091" s="60" t="s">
        <v>672</v>
      </c>
      <c r="E2091" s="113">
        <v>0</v>
      </c>
      <c r="F2091" s="112" t="s">
        <v>14</v>
      </c>
      <c r="G2091" s="112" t="s">
        <v>14</v>
      </c>
      <c r="H2091" s="144" t="s">
        <v>14</v>
      </c>
    </row>
    <row r="2092" spans="2:8" ht="16.5" customHeight="1" x14ac:dyDescent="0.2">
      <c r="B2092" s="143" t="s">
        <v>673</v>
      </c>
      <c r="C2092" s="60" t="s">
        <v>674</v>
      </c>
      <c r="D2092" s="60" t="s">
        <v>674</v>
      </c>
      <c r="E2092" s="113">
        <v>0</v>
      </c>
      <c r="F2092" s="112" t="s">
        <v>14</v>
      </c>
      <c r="G2092" s="112" t="s">
        <v>14</v>
      </c>
      <c r="H2092" s="144" t="s">
        <v>14</v>
      </c>
    </row>
    <row r="2093" spans="2:8" ht="16.5" customHeight="1" x14ac:dyDescent="0.2">
      <c r="B2093" s="143" t="s">
        <v>675</v>
      </c>
      <c r="C2093" s="60" t="s">
        <v>676</v>
      </c>
      <c r="D2093" s="60" t="s">
        <v>676</v>
      </c>
      <c r="E2093" s="113">
        <v>0</v>
      </c>
      <c r="F2093" s="73" t="s">
        <v>726</v>
      </c>
      <c r="G2093" s="60">
        <v>42851</v>
      </c>
      <c r="H2093" s="144">
        <v>2</v>
      </c>
    </row>
    <row r="2094" spans="2:8" ht="16.5" customHeight="1" x14ac:dyDescent="0.2">
      <c r="B2094" s="143" t="s">
        <v>677</v>
      </c>
      <c r="C2094" s="60" t="s">
        <v>678</v>
      </c>
      <c r="D2094" s="60" t="s">
        <v>678</v>
      </c>
      <c r="E2094" s="113">
        <v>0</v>
      </c>
      <c r="F2094" s="112" t="s">
        <v>14</v>
      </c>
      <c r="G2094" s="112" t="s">
        <v>14</v>
      </c>
      <c r="H2094" s="144" t="s">
        <v>14</v>
      </c>
    </row>
    <row r="2095" spans="2:8" ht="16.5" customHeight="1" x14ac:dyDescent="0.2">
      <c r="B2095" s="143" t="s">
        <v>679</v>
      </c>
      <c r="C2095" s="60" t="s">
        <v>680</v>
      </c>
      <c r="D2095" s="60" t="s">
        <v>680</v>
      </c>
      <c r="E2095" s="113">
        <v>0</v>
      </c>
      <c r="F2095" s="60" t="s">
        <v>727</v>
      </c>
      <c r="G2095" s="60">
        <v>42872</v>
      </c>
      <c r="H2095" s="144">
        <v>16</v>
      </c>
    </row>
    <row r="2096" spans="2:8" ht="16.5" customHeight="1" x14ac:dyDescent="0.2">
      <c r="B2096" s="143" t="s">
        <v>681</v>
      </c>
      <c r="C2096" s="60" t="s">
        <v>682</v>
      </c>
      <c r="D2096" s="60" t="s">
        <v>682</v>
      </c>
      <c r="E2096" s="113">
        <v>0</v>
      </c>
      <c r="F2096" s="73" t="s">
        <v>728</v>
      </c>
      <c r="G2096" s="60">
        <v>42858</v>
      </c>
      <c r="H2096" s="144">
        <v>6</v>
      </c>
    </row>
    <row r="2097" spans="2:8" ht="16.5" customHeight="1" x14ac:dyDescent="0.2">
      <c r="B2097" s="143" t="s">
        <v>683</v>
      </c>
      <c r="C2097" s="60" t="s">
        <v>684</v>
      </c>
      <c r="D2097" s="60" t="s">
        <v>684</v>
      </c>
      <c r="E2097" s="113">
        <v>0</v>
      </c>
      <c r="F2097" s="112" t="s">
        <v>14</v>
      </c>
      <c r="G2097" s="112" t="s">
        <v>14</v>
      </c>
      <c r="H2097" s="144" t="s">
        <v>14</v>
      </c>
    </row>
    <row r="2098" spans="2:8" ht="16.5" customHeight="1" x14ac:dyDescent="0.2">
      <c r="B2098" s="143" t="s">
        <v>685</v>
      </c>
      <c r="C2098" s="60" t="s">
        <v>686</v>
      </c>
      <c r="D2098" s="60" t="s">
        <v>686</v>
      </c>
      <c r="E2098" s="113">
        <v>0</v>
      </c>
      <c r="F2098" s="112" t="s">
        <v>14</v>
      </c>
      <c r="G2098" s="112" t="s">
        <v>14</v>
      </c>
      <c r="H2098" s="144" t="s">
        <v>14</v>
      </c>
    </row>
    <row r="2099" spans="2:8" ht="16.5" customHeight="1" x14ac:dyDescent="0.2">
      <c r="B2099" s="143" t="s">
        <v>687</v>
      </c>
      <c r="C2099" s="60" t="s">
        <v>688</v>
      </c>
      <c r="D2099" s="60" t="s">
        <v>688</v>
      </c>
      <c r="E2099" s="113">
        <v>0</v>
      </c>
      <c r="F2099" s="73" t="s">
        <v>729</v>
      </c>
      <c r="G2099" s="60">
        <v>42865</v>
      </c>
      <c r="H2099" s="144">
        <v>10</v>
      </c>
    </row>
    <row r="2100" spans="2:8" ht="16.5" customHeight="1" x14ac:dyDescent="0.2">
      <c r="B2100" s="143" t="s">
        <v>689</v>
      </c>
      <c r="C2100" s="60" t="s">
        <v>690</v>
      </c>
      <c r="D2100" s="60" t="s">
        <v>690</v>
      </c>
      <c r="E2100" s="113">
        <v>0</v>
      </c>
      <c r="F2100" s="73" t="s">
        <v>730</v>
      </c>
      <c r="G2100" s="60">
        <v>42857</v>
      </c>
      <c r="H2100" s="144">
        <v>3</v>
      </c>
    </row>
    <row r="2101" spans="2:8" ht="16.5" customHeight="1" x14ac:dyDescent="0.2">
      <c r="B2101" s="143" t="s">
        <v>691</v>
      </c>
      <c r="C2101" s="60" t="s">
        <v>692</v>
      </c>
      <c r="D2101" s="60" t="s">
        <v>692</v>
      </c>
      <c r="E2101" s="113">
        <v>0</v>
      </c>
      <c r="F2101" s="60" t="s">
        <v>731</v>
      </c>
      <c r="G2101" s="60">
        <v>42858</v>
      </c>
      <c r="H2101" s="144">
        <v>4</v>
      </c>
    </row>
    <row r="2102" spans="2:8" ht="23.25" customHeight="1" x14ac:dyDescent="0.2">
      <c r="B2102" s="143" t="s">
        <v>693</v>
      </c>
      <c r="C2102" s="60" t="s">
        <v>694</v>
      </c>
      <c r="D2102" s="60" t="s">
        <v>694</v>
      </c>
      <c r="E2102" s="113">
        <v>0</v>
      </c>
      <c r="F2102" s="73" t="s">
        <v>732</v>
      </c>
      <c r="G2102" s="60">
        <v>42858</v>
      </c>
      <c r="H2102" s="144">
        <v>16</v>
      </c>
    </row>
    <row r="2103" spans="2:8" ht="16.5" customHeight="1" x14ac:dyDescent="0.2">
      <c r="B2103" s="143" t="s">
        <v>695</v>
      </c>
      <c r="C2103" s="60" t="s">
        <v>696</v>
      </c>
      <c r="D2103" s="60" t="s">
        <v>696</v>
      </c>
      <c r="E2103" s="113">
        <v>0</v>
      </c>
      <c r="F2103" s="112" t="s">
        <v>14</v>
      </c>
      <c r="G2103" s="112" t="s">
        <v>14</v>
      </c>
      <c r="H2103" s="144" t="s">
        <v>14</v>
      </c>
    </row>
    <row r="2104" spans="2:8" ht="16.5" customHeight="1" x14ac:dyDescent="0.2">
      <c r="B2104" s="143" t="s">
        <v>697</v>
      </c>
      <c r="C2104" s="60" t="s">
        <v>698</v>
      </c>
      <c r="D2104" s="60" t="s">
        <v>698</v>
      </c>
      <c r="E2104" s="113">
        <v>0</v>
      </c>
      <c r="F2104" s="73" t="s">
        <v>733</v>
      </c>
      <c r="G2104" s="60">
        <v>42872</v>
      </c>
      <c r="H2104" s="144" t="s">
        <v>14</v>
      </c>
    </row>
    <row r="2105" spans="2:8" ht="16.5" customHeight="1" x14ac:dyDescent="0.2">
      <c r="B2105" s="143" t="s">
        <v>699</v>
      </c>
      <c r="C2105" s="60" t="s">
        <v>700</v>
      </c>
      <c r="D2105" s="60" t="s">
        <v>700</v>
      </c>
      <c r="E2105" s="113">
        <v>0</v>
      </c>
      <c r="F2105" s="112" t="s">
        <v>14</v>
      </c>
      <c r="G2105" s="112" t="s">
        <v>14</v>
      </c>
      <c r="H2105" s="144" t="s">
        <v>14</v>
      </c>
    </row>
    <row r="2106" spans="2:8" ht="16.5" customHeight="1" x14ac:dyDescent="0.2">
      <c r="B2106" s="143" t="s">
        <v>701</v>
      </c>
      <c r="C2106" s="60" t="s">
        <v>702</v>
      </c>
      <c r="D2106" s="60" t="s">
        <v>702</v>
      </c>
      <c r="E2106" s="113">
        <v>0</v>
      </c>
      <c r="F2106" s="60" t="s">
        <v>734</v>
      </c>
      <c r="G2106" s="60">
        <v>42866</v>
      </c>
      <c r="H2106" s="144">
        <v>8</v>
      </c>
    </row>
    <row r="2107" spans="2:8" ht="16.5" customHeight="1" x14ac:dyDescent="0.2">
      <c r="B2107" s="143" t="s">
        <v>703</v>
      </c>
      <c r="C2107" s="60" t="s">
        <v>704</v>
      </c>
      <c r="D2107" s="60" t="s">
        <v>704</v>
      </c>
      <c r="E2107" s="113">
        <v>0</v>
      </c>
      <c r="F2107" s="73" t="s">
        <v>735</v>
      </c>
      <c r="G2107" s="60">
        <v>42873</v>
      </c>
      <c r="H2107" s="144">
        <v>2</v>
      </c>
    </row>
    <row r="2108" spans="2:8" ht="16.5" customHeight="1" x14ac:dyDescent="0.2">
      <c r="B2108" s="143" t="s">
        <v>705</v>
      </c>
      <c r="C2108" s="60" t="s">
        <v>706</v>
      </c>
      <c r="D2108" s="60" t="s">
        <v>706</v>
      </c>
      <c r="E2108" s="113">
        <v>0</v>
      </c>
      <c r="F2108" s="73" t="s">
        <v>736</v>
      </c>
      <c r="G2108" s="60">
        <v>42858</v>
      </c>
      <c r="H2108" s="144">
        <v>11</v>
      </c>
    </row>
    <row r="2109" spans="2:8" ht="16.5" customHeight="1" x14ac:dyDescent="0.2">
      <c r="B2109" s="143" t="s">
        <v>707</v>
      </c>
      <c r="C2109" s="60" t="s">
        <v>708</v>
      </c>
      <c r="D2109" s="60" t="s">
        <v>708</v>
      </c>
      <c r="E2109" s="113">
        <v>0</v>
      </c>
      <c r="F2109" s="112" t="s">
        <v>14</v>
      </c>
      <c r="G2109" s="112" t="s">
        <v>14</v>
      </c>
      <c r="H2109" s="144" t="s">
        <v>14</v>
      </c>
    </row>
    <row r="2110" spans="2:8" ht="16.5" customHeight="1" x14ac:dyDescent="0.2">
      <c r="B2110" s="143" t="s">
        <v>709</v>
      </c>
      <c r="C2110" s="60" t="s">
        <v>710</v>
      </c>
      <c r="D2110" s="60" t="s">
        <v>710</v>
      </c>
      <c r="E2110" s="113">
        <v>0</v>
      </c>
      <c r="F2110" s="60" t="s">
        <v>737</v>
      </c>
      <c r="G2110" s="60">
        <v>42866</v>
      </c>
      <c r="H2110" s="144">
        <v>8</v>
      </c>
    </row>
    <row r="2111" spans="2:8" ht="16.5" customHeight="1" thickBot="1" x14ac:dyDescent="0.25">
      <c r="B2111" s="145" t="s">
        <v>711</v>
      </c>
      <c r="C2111" s="93" t="s">
        <v>712</v>
      </c>
      <c r="D2111" s="93" t="s">
        <v>712</v>
      </c>
      <c r="E2111" s="146">
        <v>0</v>
      </c>
      <c r="F2111" s="93" t="s">
        <v>738</v>
      </c>
      <c r="G2111" s="93">
        <v>42846</v>
      </c>
      <c r="H2111" s="147">
        <v>3</v>
      </c>
    </row>
    <row r="2112" spans="2:8" ht="16.5" customHeight="1" x14ac:dyDescent="0.2">
      <c r="B2112" s="140" t="s">
        <v>1758</v>
      </c>
      <c r="C2112" s="82" t="s">
        <v>1759</v>
      </c>
      <c r="D2112" s="82" t="s">
        <v>1759</v>
      </c>
      <c r="E2112" s="141">
        <v>0</v>
      </c>
      <c r="F2112" s="82">
        <v>42864</v>
      </c>
      <c r="G2112" s="82" t="s">
        <v>1842</v>
      </c>
      <c r="H2112" s="142">
        <v>4</v>
      </c>
    </row>
    <row r="2113" spans="2:8" ht="16.5" customHeight="1" x14ac:dyDescent="0.2">
      <c r="B2113" s="143" t="s">
        <v>1760</v>
      </c>
      <c r="C2113" s="60" t="s">
        <v>1761</v>
      </c>
      <c r="D2113" s="60" t="s">
        <v>1761</v>
      </c>
      <c r="E2113" s="113">
        <v>0</v>
      </c>
      <c r="F2113" s="60" t="s">
        <v>10</v>
      </c>
      <c r="G2113" s="60" t="s">
        <v>10</v>
      </c>
      <c r="H2113" s="144" t="s">
        <v>10</v>
      </c>
    </row>
    <row r="2114" spans="2:8" ht="16.5" customHeight="1" x14ac:dyDescent="0.2">
      <c r="B2114" s="143" t="s">
        <v>1762</v>
      </c>
      <c r="C2114" s="60" t="s">
        <v>1763</v>
      </c>
      <c r="D2114" s="60" t="s">
        <v>1763</v>
      </c>
      <c r="E2114" s="113">
        <v>0</v>
      </c>
      <c r="F2114" s="112" t="s">
        <v>14</v>
      </c>
      <c r="G2114" s="112" t="s">
        <v>14</v>
      </c>
      <c r="H2114" s="144" t="s">
        <v>14</v>
      </c>
    </row>
    <row r="2115" spans="2:8" ht="16.5" customHeight="1" x14ac:dyDescent="0.2">
      <c r="B2115" s="143" t="s">
        <v>1764</v>
      </c>
      <c r="C2115" s="60" t="s">
        <v>1765</v>
      </c>
      <c r="D2115" s="60" t="s">
        <v>1765</v>
      </c>
      <c r="E2115" s="113">
        <v>0</v>
      </c>
      <c r="F2115" s="112" t="s">
        <v>14</v>
      </c>
      <c r="G2115" s="112" t="s">
        <v>14</v>
      </c>
      <c r="H2115" s="144" t="s">
        <v>14</v>
      </c>
    </row>
    <row r="2116" spans="2:8" ht="16.5" customHeight="1" x14ac:dyDescent="0.2">
      <c r="B2116" s="143" t="s">
        <v>1766</v>
      </c>
      <c r="C2116" s="60" t="s">
        <v>1767</v>
      </c>
      <c r="D2116" s="60" t="s">
        <v>1767</v>
      </c>
      <c r="E2116" s="113">
        <v>0</v>
      </c>
      <c r="F2116" s="112" t="s">
        <v>14</v>
      </c>
      <c r="G2116" s="112" t="s">
        <v>14</v>
      </c>
      <c r="H2116" s="144" t="s">
        <v>14</v>
      </c>
    </row>
    <row r="2117" spans="2:8" ht="16.5" customHeight="1" x14ac:dyDescent="0.2">
      <c r="B2117" s="143" t="s">
        <v>1768</v>
      </c>
      <c r="C2117" s="60" t="s">
        <v>1769</v>
      </c>
      <c r="D2117" s="60" t="s">
        <v>1769</v>
      </c>
      <c r="E2117" s="113">
        <v>0</v>
      </c>
      <c r="F2117" s="112" t="s">
        <v>14</v>
      </c>
      <c r="G2117" s="112" t="s">
        <v>14</v>
      </c>
      <c r="H2117" s="144" t="s">
        <v>14</v>
      </c>
    </row>
    <row r="2118" spans="2:8" ht="16.5" customHeight="1" x14ac:dyDescent="0.2">
      <c r="B2118" s="143" t="s">
        <v>1770</v>
      </c>
      <c r="C2118" s="60" t="s">
        <v>1771</v>
      </c>
      <c r="D2118" s="60" t="s">
        <v>1771</v>
      </c>
      <c r="E2118" s="113">
        <v>0</v>
      </c>
      <c r="F2118" s="112" t="s">
        <v>14</v>
      </c>
      <c r="G2118" s="112" t="s">
        <v>14</v>
      </c>
      <c r="H2118" s="144" t="s">
        <v>14</v>
      </c>
    </row>
    <row r="2119" spans="2:8" ht="16.5" customHeight="1" x14ac:dyDescent="0.2">
      <c r="B2119" s="143" t="s">
        <v>1772</v>
      </c>
      <c r="C2119" s="60" t="s">
        <v>1773</v>
      </c>
      <c r="D2119" s="60" t="s">
        <v>1773</v>
      </c>
      <c r="E2119" s="113">
        <v>0</v>
      </c>
      <c r="F2119" s="112" t="s">
        <v>14</v>
      </c>
      <c r="G2119" s="112" t="s">
        <v>14</v>
      </c>
      <c r="H2119" s="144" t="s">
        <v>14</v>
      </c>
    </row>
    <row r="2120" spans="2:8" ht="16.5" customHeight="1" x14ac:dyDescent="0.2">
      <c r="B2120" s="143" t="s">
        <v>1774</v>
      </c>
      <c r="C2120" s="60" t="s">
        <v>1775</v>
      </c>
      <c r="D2120" s="60" t="s">
        <v>1775</v>
      </c>
      <c r="E2120" s="113">
        <v>0</v>
      </c>
      <c r="F2120" s="60">
        <v>42867</v>
      </c>
      <c r="G2120" s="60" t="s">
        <v>1843</v>
      </c>
      <c r="H2120" s="144">
        <v>4</v>
      </c>
    </row>
    <row r="2121" spans="2:8" ht="16.5" customHeight="1" x14ac:dyDescent="0.2">
      <c r="B2121" s="143" t="s">
        <v>1776</v>
      </c>
      <c r="C2121" s="60" t="s">
        <v>1777</v>
      </c>
      <c r="D2121" s="60" t="s">
        <v>1777</v>
      </c>
      <c r="E2121" s="113">
        <v>0</v>
      </c>
      <c r="F2121" s="60">
        <v>42867</v>
      </c>
      <c r="G2121" s="60" t="s">
        <v>1844</v>
      </c>
      <c r="H2121" s="144">
        <v>3</v>
      </c>
    </row>
    <row r="2122" spans="2:8" ht="16.5" customHeight="1" x14ac:dyDescent="0.2">
      <c r="B2122" s="143" t="s">
        <v>1778</v>
      </c>
      <c r="C2122" s="60" t="s">
        <v>1779</v>
      </c>
      <c r="D2122" s="60" t="s">
        <v>1779</v>
      </c>
      <c r="E2122" s="113">
        <v>0</v>
      </c>
      <c r="F2122" s="112" t="s">
        <v>14</v>
      </c>
      <c r="G2122" s="112" t="s">
        <v>14</v>
      </c>
      <c r="H2122" s="144" t="s">
        <v>14</v>
      </c>
    </row>
    <row r="2123" spans="2:8" ht="16.5" customHeight="1" x14ac:dyDescent="0.2">
      <c r="B2123" s="143" t="s">
        <v>1780</v>
      </c>
      <c r="C2123" s="60" t="s">
        <v>1781</v>
      </c>
      <c r="D2123" s="60" t="s">
        <v>1781</v>
      </c>
      <c r="E2123" s="113">
        <v>0</v>
      </c>
      <c r="F2123" s="112" t="s">
        <v>14</v>
      </c>
      <c r="G2123" s="112" t="s">
        <v>14</v>
      </c>
      <c r="H2123" s="144" t="s">
        <v>14</v>
      </c>
    </row>
    <row r="2124" spans="2:8" ht="16.5" customHeight="1" x14ac:dyDescent="0.2">
      <c r="B2124" s="143" t="s">
        <v>1782</v>
      </c>
      <c r="C2124" s="60" t="s">
        <v>1783</v>
      </c>
      <c r="D2124" s="60" t="s">
        <v>1783</v>
      </c>
      <c r="E2124" s="113">
        <v>0</v>
      </c>
      <c r="F2124" s="112" t="s">
        <v>14</v>
      </c>
      <c r="G2124" s="112" t="s">
        <v>14</v>
      </c>
      <c r="H2124" s="144" t="s">
        <v>14</v>
      </c>
    </row>
    <row r="2125" spans="2:8" ht="16.5" customHeight="1" x14ac:dyDescent="0.2">
      <c r="B2125" s="143" t="s">
        <v>1784</v>
      </c>
      <c r="C2125" s="60" t="s">
        <v>1785</v>
      </c>
      <c r="D2125" s="60" t="s">
        <v>1785</v>
      </c>
      <c r="E2125" s="113">
        <v>0</v>
      </c>
      <c r="F2125" s="112" t="s">
        <v>14</v>
      </c>
      <c r="G2125" s="112" t="s">
        <v>14</v>
      </c>
      <c r="H2125" s="144" t="s">
        <v>14</v>
      </c>
    </row>
    <row r="2126" spans="2:8" ht="16.5" customHeight="1" x14ac:dyDescent="0.2">
      <c r="B2126" s="143" t="s">
        <v>1786</v>
      </c>
      <c r="C2126" s="60" t="s">
        <v>1787</v>
      </c>
      <c r="D2126" s="60" t="s">
        <v>1787</v>
      </c>
      <c r="E2126" s="113">
        <v>0</v>
      </c>
      <c r="F2126" s="60">
        <v>42871</v>
      </c>
      <c r="G2126" s="60" t="s">
        <v>1845</v>
      </c>
      <c r="H2126" s="144">
        <v>3</v>
      </c>
    </row>
    <row r="2127" spans="2:8" ht="16.5" customHeight="1" x14ac:dyDescent="0.2">
      <c r="B2127" s="143" t="s">
        <v>1788</v>
      </c>
      <c r="C2127" s="60" t="s">
        <v>1789</v>
      </c>
      <c r="D2127" s="60" t="s">
        <v>1789</v>
      </c>
      <c r="E2127" s="113">
        <v>0</v>
      </c>
      <c r="F2127" s="60">
        <v>42873</v>
      </c>
      <c r="G2127" s="60" t="s">
        <v>1846</v>
      </c>
      <c r="H2127" s="144">
        <v>5</v>
      </c>
    </row>
    <row r="2128" spans="2:8" ht="16.5" customHeight="1" x14ac:dyDescent="0.2">
      <c r="B2128" s="143" t="s">
        <v>1790</v>
      </c>
      <c r="C2128" s="60" t="s">
        <v>1791</v>
      </c>
      <c r="D2128" s="60" t="s">
        <v>1791</v>
      </c>
      <c r="E2128" s="113">
        <v>0</v>
      </c>
      <c r="F2128" s="112" t="s">
        <v>14</v>
      </c>
      <c r="G2128" s="112" t="s">
        <v>14</v>
      </c>
      <c r="H2128" s="144" t="s">
        <v>14</v>
      </c>
    </row>
    <row r="2129" spans="2:8" ht="16.5" customHeight="1" x14ac:dyDescent="0.2">
      <c r="B2129" s="143" t="s">
        <v>1792</v>
      </c>
      <c r="C2129" s="60" t="s">
        <v>1793</v>
      </c>
      <c r="D2129" s="60" t="s">
        <v>1793</v>
      </c>
      <c r="E2129" s="113">
        <v>0</v>
      </c>
      <c r="F2129" s="112" t="s">
        <v>14</v>
      </c>
      <c r="G2129" s="112" t="s">
        <v>14</v>
      </c>
      <c r="H2129" s="144" t="s">
        <v>14</v>
      </c>
    </row>
    <row r="2130" spans="2:8" ht="16.5" customHeight="1" x14ac:dyDescent="0.2">
      <c r="B2130" s="143" t="s">
        <v>1794</v>
      </c>
      <c r="C2130" s="60" t="s">
        <v>1795</v>
      </c>
      <c r="D2130" s="60" t="s">
        <v>1795</v>
      </c>
      <c r="E2130" s="113">
        <v>0</v>
      </c>
      <c r="F2130" s="112" t="s">
        <v>14</v>
      </c>
      <c r="G2130" s="112" t="s">
        <v>14</v>
      </c>
      <c r="H2130" s="144" t="s">
        <v>14</v>
      </c>
    </row>
    <row r="2131" spans="2:8" ht="16.5" customHeight="1" x14ac:dyDescent="0.2">
      <c r="B2131" s="143" t="s">
        <v>1796</v>
      </c>
      <c r="C2131" s="60" t="s">
        <v>1797</v>
      </c>
      <c r="D2131" s="60" t="s">
        <v>1797</v>
      </c>
      <c r="E2131" s="113">
        <v>0</v>
      </c>
      <c r="F2131" s="60" t="s">
        <v>10</v>
      </c>
      <c r="G2131" s="60" t="s">
        <v>10</v>
      </c>
      <c r="H2131" s="144" t="s">
        <v>10</v>
      </c>
    </row>
    <row r="2132" spans="2:8" ht="16.5" customHeight="1" x14ac:dyDescent="0.2">
      <c r="B2132" s="143" t="s">
        <v>1798</v>
      </c>
      <c r="C2132" s="60" t="s">
        <v>1799</v>
      </c>
      <c r="D2132" s="60" t="s">
        <v>1799</v>
      </c>
      <c r="E2132" s="113">
        <v>0</v>
      </c>
      <c r="F2132" s="112" t="s">
        <v>14</v>
      </c>
      <c r="G2132" s="112" t="s">
        <v>14</v>
      </c>
      <c r="H2132" s="144" t="s">
        <v>14</v>
      </c>
    </row>
    <row r="2133" spans="2:8" ht="16.5" customHeight="1" x14ac:dyDescent="0.2">
      <c r="B2133" s="143" t="s">
        <v>1800</v>
      </c>
      <c r="C2133" s="60" t="s">
        <v>1801</v>
      </c>
      <c r="D2133" s="60" t="s">
        <v>1801</v>
      </c>
      <c r="E2133" s="113">
        <v>0</v>
      </c>
      <c r="F2133" s="60">
        <v>42873</v>
      </c>
      <c r="G2133" s="60" t="s">
        <v>1847</v>
      </c>
      <c r="H2133" s="144">
        <v>1</v>
      </c>
    </row>
    <row r="2134" spans="2:8" ht="16.5" customHeight="1" x14ac:dyDescent="0.2">
      <c r="B2134" s="143" t="s">
        <v>1802</v>
      </c>
      <c r="C2134" s="60" t="s">
        <v>1803</v>
      </c>
      <c r="D2134" s="60" t="s">
        <v>1803</v>
      </c>
      <c r="E2134" s="113">
        <v>0</v>
      </c>
      <c r="F2134" s="112" t="s">
        <v>14</v>
      </c>
      <c r="G2134" s="112" t="s">
        <v>14</v>
      </c>
      <c r="H2134" s="144" t="s">
        <v>14</v>
      </c>
    </row>
    <row r="2135" spans="2:8" ht="16.5" customHeight="1" x14ac:dyDescent="0.2">
      <c r="B2135" s="143" t="s">
        <v>1804</v>
      </c>
      <c r="C2135" s="60" t="s">
        <v>1805</v>
      </c>
      <c r="D2135" s="60" t="s">
        <v>1805</v>
      </c>
      <c r="E2135" s="113">
        <v>0</v>
      </c>
      <c r="F2135" s="112" t="s">
        <v>14</v>
      </c>
      <c r="G2135" s="112" t="s">
        <v>14</v>
      </c>
      <c r="H2135" s="144" t="s">
        <v>14</v>
      </c>
    </row>
    <row r="2136" spans="2:8" ht="16.5" customHeight="1" x14ac:dyDescent="0.2">
      <c r="B2136" s="143" t="s">
        <v>1806</v>
      </c>
      <c r="C2136" s="60" t="s">
        <v>1807</v>
      </c>
      <c r="D2136" s="60" t="s">
        <v>1807</v>
      </c>
      <c r="E2136" s="113">
        <v>0</v>
      </c>
      <c r="F2136" s="112" t="s">
        <v>14</v>
      </c>
      <c r="G2136" s="112" t="s">
        <v>14</v>
      </c>
      <c r="H2136" s="144" t="s">
        <v>14</v>
      </c>
    </row>
    <row r="2137" spans="2:8" ht="16.5" customHeight="1" x14ac:dyDescent="0.2">
      <c r="B2137" s="143" t="s">
        <v>1808</v>
      </c>
      <c r="C2137" s="60" t="s">
        <v>1809</v>
      </c>
      <c r="D2137" s="60" t="s">
        <v>1809</v>
      </c>
      <c r="E2137" s="113">
        <v>0</v>
      </c>
      <c r="F2137" s="60">
        <v>42878</v>
      </c>
      <c r="G2137" s="148" t="s">
        <v>1853</v>
      </c>
      <c r="H2137" s="144">
        <v>4</v>
      </c>
    </row>
    <row r="2138" spans="2:8" ht="16.5" customHeight="1" x14ac:dyDescent="0.2">
      <c r="B2138" s="143" t="s">
        <v>1810</v>
      </c>
      <c r="C2138" s="60" t="s">
        <v>1811</v>
      </c>
      <c r="D2138" s="60" t="s">
        <v>1811</v>
      </c>
      <c r="E2138" s="113">
        <v>0</v>
      </c>
      <c r="F2138" s="112" t="s">
        <v>14</v>
      </c>
      <c r="G2138" s="112" t="s">
        <v>14</v>
      </c>
      <c r="H2138" s="144" t="s">
        <v>14</v>
      </c>
    </row>
    <row r="2139" spans="2:8" ht="16.5" customHeight="1" x14ac:dyDescent="0.2">
      <c r="B2139" s="143" t="s">
        <v>1812</v>
      </c>
      <c r="C2139" s="60" t="s">
        <v>1813</v>
      </c>
      <c r="D2139" s="60" t="s">
        <v>1813</v>
      </c>
      <c r="E2139" s="113">
        <v>0</v>
      </c>
      <c r="F2139" s="112" t="s">
        <v>14</v>
      </c>
      <c r="G2139" s="112" t="s">
        <v>14</v>
      </c>
      <c r="H2139" s="144" t="s">
        <v>14</v>
      </c>
    </row>
    <row r="2140" spans="2:8" ht="16.5" customHeight="1" x14ac:dyDescent="0.2">
      <c r="B2140" s="143" t="s">
        <v>1814</v>
      </c>
      <c r="C2140" s="60" t="s">
        <v>1815</v>
      </c>
      <c r="D2140" s="60" t="s">
        <v>1815</v>
      </c>
      <c r="E2140" s="113">
        <v>0</v>
      </c>
      <c r="F2140" s="112" t="s">
        <v>14</v>
      </c>
      <c r="G2140" s="112" t="s">
        <v>14</v>
      </c>
      <c r="H2140" s="144" t="s">
        <v>14</v>
      </c>
    </row>
    <row r="2141" spans="2:8" ht="16.5" customHeight="1" x14ac:dyDescent="0.2">
      <c r="B2141" s="143" t="s">
        <v>1816</v>
      </c>
      <c r="C2141" s="60" t="s">
        <v>1817</v>
      </c>
      <c r="D2141" s="60" t="s">
        <v>1817</v>
      </c>
      <c r="E2141" s="113">
        <v>0</v>
      </c>
      <c r="F2141" s="60">
        <v>42880</v>
      </c>
      <c r="G2141" s="60" t="s">
        <v>1848</v>
      </c>
      <c r="H2141" s="144">
        <v>3</v>
      </c>
    </row>
    <row r="2142" spans="2:8" ht="16.5" customHeight="1" x14ac:dyDescent="0.2">
      <c r="B2142" s="143" t="s">
        <v>1818</v>
      </c>
      <c r="C2142" s="60" t="s">
        <v>1819</v>
      </c>
      <c r="D2142" s="60" t="s">
        <v>1819</v>
      </c>
      <c r="E2142" s="113">
        <v>0</v>
      </c>
      <c r="F2142" s="112" t="s">
        <v>14</v>
      </c>
      <c r="G2142" s="112" t="s">
        <v>14</v>
      </c>
      <c r="H2142" s="144" t="s">
        <v>14</v>
      </c>
    </row>
    <row r="2143" spans="2:8" ht="16.5" customHeight="1" x14ac:dyDescent="0.2">
      <c r="B2143" s="143" t="s">
        <v>1820</v>
      </c>
      <c r="C2143" s="60" t="s">
        <v>1821</v>
      </c>
      <c r="D2143" s="60" t="s">
        <v>1821</v>
      </c>
      <c r="E2143" s="113">
        <v>0</v>
      </c>
      <c r="F2143" s="112" t="s">
        <v>14</v>
      </c>
      <c r="G2143" s="112" t="s">
        <v>14</v>
      </c>
      <c r="H2143" s="144" t="s">
        <v>14</v>
      </c>
    </row>
    <row r="2144" spans="2:8" ht="16.5" customHeight="1" x14ac:dyDescent="0.2">
      <c r="B2144" s="143" t="s">
        <v>1822</v>
      </c>
      <c r="C2144" s="60" t="s">
        <v>1823</v>
      </c>
      <c r="D2144" s="60" t="s">
        <v>1823</v>
      </c>
      <c r="E2144" s="113">
        <v>0</v>
      </c>
      <c r="F2144" s="60">
        <v>42880</v>
      </c>
      <c r="G2144" s="60" t="s">
        <v>1849</v>
      </c>
      <c r="H2144" s="144">
        <v>3</v>
      </c>
    </row>
    <row r="2145" spans="2:8" ht="16.5" customHeight="1" x14ac:dyDescent="0.2">
      <c r="B2145" s="143" t="s">
        <v>1824</v>
      </c>
      <c r="C2145" s="60" t="s">
        <v>1825</v>
      </c>
      <c r="D2145" s="60" t="s">
        <v>1825</v>
      </c>
      <c r="E2145" s="113">
        <v>0</v>
      </c>
      <c r="F2145" s="60">
        <v>42878</v>
      </c>
      <c r="G2145" s="60" t="s">
        <v>1850</v>
      </c>
      <c r="H2145" s="144">
        <v>1</v>
      </c>
    </row>
    <row r="2146" spans="2:8" ht="16.5" customHeight="1" x14ac:dyDescent="0.2">
      <c r="B2146" s="143" t="s">
        <v>1826</v>
      </c>
      <c r="C2146" s="60" t="s">
        <v>1827</v>
      </c>
      <c r="D2146" s="60" t="s">
        <v>1827</v>
      </c>
      <c r="E2146" s="113">
        <v>0</v>
      </c>
      <c r="F2146" s="60">
        <v>42885</v>
      </c>
      <c r="G2146" s="60" t="s">
        <v>1851</v>
      </c>
      <c r="H2146" s="144">
        <v>2</v>
      </c>
    </row>
    <row r="2147" spans="2:8" ht="16.5" customHeight="1" x14ac:dyDescent="0.2">
      <c r="B2147" s="143" t="s">
        <v>1828</v>
      </c>
      <c r="C2147" s="60" t="s">
        <v>1829</v>
      </c>
      <c r="D2147" s="60" t="s">
        <v>1829</v>
      </c>
      <c r="E2147" s="113">
        <v>0</v>
      </c>
      <c r="F2147" s="112" t="s">
        <v>14</v>
      </c>
      <c r="G2147" s="112" t="s">
        <v>14</v>
      </c>
      <c r="H2147" s="144" t="s">
        <v>14</v>
      </c>
    </row>
    <row r="2148" spans="2:8" ht="16.5" customHeight="1" x14ac:dyDescent="0.2">
      <c r="B2148" s="143" t="s">
        <v>1830</v>
      </c>
      <c r="C2148" s="60" t="s">
        <v>1831</v>
      </c>
      <c r="D2148" s="60" t="s">
        <v>1831</v>
      </c>
      <c r="E2148" s="113">
        <v>0</v>
      </c>
      <c r="F2148" s="112" t="s">
        <v>14</v>
      </c>
      <c r="G2148" s="112" t="s">
        <v>14</v>
      </c>
      <c r="H2148" s="144" t="s">
        <v>14</v>
      </c>
    </row>
    <row r="2149" spans="2:8" ht="16.5" customHeight="1" x14ac:dyDescent="0.2">
      <c r="B2149" s="143" t="s">
        <v>1832</v>
      </c>
      <c r="C2149" s="60" t="s">
        <v>1833</v>
      </c>
      <c r="D2149" s="60" t="s">
        <v>1833</v>
      </c>
      <c r="E2149" s="113">
        <v>0</v>
      </c>
      <c r="F2149" s="60">
        <v>42895</v>
      </c>
      <c r="G2149" s="60" t="s">
        <v>1852</v>
      </c>
      <c r="H2149" s="144">
        <v>6</v>
      </c>
    </row>
    <row r="2150" spans="2:8" ht="16.5" customHeight="1" x14ac:dyDescent="0.2">
      <c r="B2150" s="143" t="s">
        <v>1834</v>
      </c>
      <c r="C2150" s="60" t="s">
        <v>1835</v>
      </c>
      <c r="D2150" s="60" t="s">
        <v>1835</v>
      </c>
      <c r="E2150" s="113">
        <v>0</v>
      </c>
      <c r="F2150" s="112" t="s">
        <v>14</v>
      </c>
      <c r="G2150" s="112" t="s">
        <v>14</v>
      </c>
      <c r="H2150" s="144" t="s">
        <v>14</v>
      </c>
    </row>
    <row r="2151" spans="2:8" ht="16.5" customHeight="1" x14ac:dyDescent="0.2">
      <c r="B2151" s="143" t="s">
        <v>1836</v>
      </c>
      <c r="C2151" s="60" t="s">
        <v>1837</v>
      </c>
      <c r="D2151" s="60" t="s">
        <v>1837</v>
      </c>
      <c r="E2151" s="113">
        <v>0</v>
      </c>
      <c r="F2151" s="112" t="s">
        <v>14</v>
      </c>
      <c r="G2151" s="112" t="s">
        <v>14</v>
      </c>
      <c r="H2151" s="144" t="s">
        <v>14</v>
      </c>
    </row>
    <row r="2152" spans="2:8" ht="16.5" customHeight="1" x14ac:dyDescent="0.2">
      <c r="B2152" s="143" t="s">
        <v>1838</v>
      </c>
      <c r="C2152" s="60" t="s">
        <v>1839</v>
      </c>
      <c r="D2152" s="60" t="s">
        <v>1839</v>
      </c>
      <c r="E2152" s="113">
        <v>0</v>
      </c>
      <c r="F2152" s="112" t="s">
        <v>14</v>
      </c>
      <c r="G2152" s="112" t="s">
        <v>14</v>
      </c>
      <c r="H2152" s="144" t="s">
        <v>14</v>
      </c>
    </row>
    <row r="2153" spans="2:8" ht="16.5" customHeight="1" thickBot="1" x14ac:dyDescent="0.25">
      <c r="B2153" s="145" t="s">
        <v>1840</v>
      </c>
      <c r="C2153" s="93" t="s">
        <v>1841</v>
      </c>
      <c r="D2153" s="93" t="s">
        <v>1841</v>
      </c>
      <c r="E2153" s="146">
        <v>0</v>
      </c>
      <c r="F2153" s="149" t="s">
        <v>14</v>
      </c>
      <c r="G2153" s="149" t="s">
        <v>14</v>
      </c>
      <c r="H2153" s="147" t="s">
        <v>14</v>
      </c>
    </row>
    <row r="2154" spans="2:8" ht="16.5" customHeight="1" x14ac:dyDescent="0.2">
      <c r="B2154" s="140" t="s">
        <v>2659</v>
      </c>
      <c r="C2154" s="82" t="s">
        <v>2604</v>
      </c>
      <c r="D2154" s="82" t="s">
        <v>2604</v>
      </c>
      <c r="E2154" s="141">
        <v>0</v>
      </c>
      <c r="F2154" s="170" t="s">
        <v>14</v>
      </c>
      <c r="G2154" s="170" t="s">
        <v>14</v>
      </c>
      <c r="H2154" s="142" t="s">
        <v>14</v>
      </c>
    </row>
    <row r="2155" spans="2:8" ht="16.5" customHeight="1" x14ac:dyDescent="0.2">
      <c r="B2155" s="143" t="s">
        <v>2660</v>
      </c>
      <c r="C2155" s="60" t="s">
        <v>2605</v>
      </c>
      <c r="D2155" s="60" t="s">
        <v>2605</v>
      </c>
      <c r="E2155" s="113">
        <v>0</v>
      </c>
      <c r="F2155" s="112" t="s">
        <v>14</v>
      </c>
      <c r="G2155" s="112" t="s">
        <v>14</v>
      </c>
      <c r="H2155" s="144" t="s">
        <v>14</v>
      </c>
    </row>
    <row r="2156" spans="2:8" ht="16.5" customHeight="1" x14ac:dyDescent="0.2">
      <c r="B2156" s="143" t="s">
        <v>2661</v>
      </c>
      <c r="C2156" s="60" t="s">
        <v>2606</v>
      </c>
      <c r="D2156" s="60" t="s">
        <v>2606</v>
      </c>
      <c r="E2156" s="113">
        <v>0</v>
      </c>
      <c r="F2156" s="112" t="s">
        <v>14</v>
      </c>
      <c r="G2156" s="112" t="s">
        <v>14</v>
      </c>
      <c r="H2156" s="144" t="s">
        <v>14</v>
      </c>
    </row>
    <row r="2157" spans="2:8" ht="16.5" customHeight="1" x14ac:dyDescent="0.2">
      <c r="B2157" s="143" t="s">
        <v>2662</v>
      </c>
      <c r="C2157" s="60" t="s">
        <v>2607</v>
      </c>
      <c r="D2157" s="60" t="s">
        <v>2607</v>
      </c>
      <c r="E2157" s="113">
        <v>0</v>
      </c>
      <c r="F2157" s="60">
        <v>42895</v>
      </c>
      <c r="G2157" s="60" t="s">
        <v>2741</v>
      </c>
      <c r="H2157" s="144">
        <v>5</v>
      </c>
    </row>
    <row r="2158" spans="2:8" ht="16.5" customHeight="1" x14ac:dyDescent="0.2">
      <c r="B2158" s="143" t="s">
        <v>2663</v>
      </c>
      <c r="C2158" s="60" t="s">
        <v>2608</v>
      </c>
      <c r="D2158" s="60" t="s">
        <v>2608</v>
      </c>
      <c r="E2158" s="113">
        <v>0</v>
      </c>
      <c r="F2158" s="209">
        <v>42894</v>
      </c>
      <c r="G2158" s="210" t="s">
        <v>2746</v>
      </c>
      <c r="H2158" s="144">
        <v>4</v>
      </c>
    </row>
    <row r="2159" spans="2:8" ht="16.5" customHeight="1" x14ac:dyDescent="0.2">
      <c r="B2159" s="143" t="s">
        <v>2664</v>
      </c>
      <c r="C2159" s="60" t="s">
        <v>2609</v>
      </c>
      <c r="D2159" s="60" t="s">
        <v>2609</v>
      </c>
      <c r="E2159" s="113">
        <v>0</v>
      </c>
      <c r="F2159" s="60" t="s">
        <v>10</v>
      </c>
      <c r="G2159" s="60" t="s">
        <v>10</v>
      </c>
      <c r="H2159" s="144" t="s">
        <v>10</v>
      </c>
    </row>
    <row r="2160" spans="2:8" ht="16.5" customHeight="1" x14ac:dyDescent="0.2">
      <c r="B2160" s="143" t="s">
        <v>2665</v>
      </c>
      <c r="C2160" s="60" t="s">
        <v>2610</v>
      </c>
      <c r="D2160" s="60" t="s">
        <v>2610</v>
      </c>
      <c r="E2160" s="113">
        <v>0</v>
      </c>
      <c r="F2160" s="60" t="s">
        <v>10</v>
      </c>
      <c r="G2160" s="60" t="s">
        <v>10</v>
      </c>
      <c r="H2160" s="144" t="s">
        <v>10</v>
      </c>
    </row>
    <row r="2161" spans="2:8" ht="16.5" customHeight="1" x14ac:dyDescent="0.2">
      <c r="B2161" s="143" t="s">
        <v>2666</v>
      </c>
      <c r="C2161" s="60" t="s">
        <v>2611</v>
      </c>
      <c r="D2161" s="60" t="s">
        <v>2611</v>
      </c>
      <c r="E2161" s="113">
        <v>0</v>
      </c>
      <c r="F2161" s="112" t="s">
        <v>14</v>
      </c>
      <c r="G2161" s="112" t="s">
        <v>14</v>
      </c>
      <c r="H2161" s="144" t="s">
        <v>14</v>
      </c>
    </row>
    <row r="2162" spans="2:8" ht="16.5" customHeight="1" x14ac:dyDescent="0.2">
      <c r="B2162" s="143" t="s">
        <v>2667</v>
      </c>
      <c r="C2162" s="60" t="s">
        <v>2612</v>
      </c>
      <c r="D2162" s="60" t="s">
        <v>2612</v>
      </c>
      <c r="E2162" s="113">
        <v>0</v>
      </c>
      <c r="F2162" s="112" t="s">
        <v>14</v>
      </c>
      <c r="G2162" s="112" t="s">
        <v>14</v>
      </c>
      <c r="H2162" s="144" t="s">
        <v>14</v>
      </c>
    </row>
    <row r="2163" spans="2:8" ht="16.5" customHeight="1" x14ac:dyDescent="0.2">
      <c r="B2163" s="143" t="s">
        <v>2668</v>
      </c>
      <c r="C2163" s="60" t="s">
        <v>2613</v>
      </c>
      <c r="D2163" s="60" t="s">
        <v>2613</v>
      </c>
      <c r="E2163" s="113">
        <v>0</v>
      </c>
      <c r="F2163" s="112" t="s">
        <v>14</v>
      </c>
      <c r="G2163" s="112" t="s">
        <v>14</v>
      </c>
      <c r="H2163" s="144" t="s">
        <v>14</v>
      </c>
    </row>
    <row r="2164" spans="2:8" ht="16.5" customHeight="1" x14ac:dyDescent="0.2">
      <c r="B2164" s="143" t="s">
        <v>2669</v>
      </c>
      <c r="C2164" s="60" t="s">
        <v>2614</v>
      </c>
      <c r="D2164" s="60" t="s">
        <v>2614</v>
      </c>
      <c r="E2164" s="113">
        <v>0</v>
      </c>
      <c r="F2164" s="112" t="s">
        <v>14</v>
      </c>
      <c r="G2164" s="112" t="s">
        <v>14</v>
      </c>
      <c r="H2164" s="144" t="s">
        <v>14</v>
      </c>
    </row>
    <row r="2165" spans="2:8" ht="16.5" customHeight="1" x14ac:dyDescent="0.2">
      <c r="B2165" s="143" t="s">
        <v>2670</v>
      </c>
      <c r="C2165" s="60" t="s">
        <v>2615</v>
      </c>
      <c r="D2165" s="60" t="s">
        <v>2615</v>
      </c>
      <c r="E2165" s="113">
        <v>0</v>
      </c>
      <c r="F2165" s="60">
        <v>42898</v>
      </c>
      <c r="G2165" s="60" t="s">
        <v>2714</v>
      </c>
      <c r="H2165" s="144">
        <v>4</v>
      </c>
    </row>
    <row r="2166" spans="2:8" ht="16.5" customHeight="1" x14ac:dyDescent="0.2">
      <c r="B2166" s="143" t="s">
        <v>2671</v>
      </c>
      <c r="C2166" s="60" t="s">
        <v>2616</v>
      </c>
      <c r="D2166" s="60" t="s">
        <v>2616</v>
      </c>
      <c r="E2166" s="113">
        <v>0</v>
      </c>
      <c r="F2166" s="112" t="s">
        <v>14</v>
      </c>
      <c r="G2166" s="112" t="s">
        <v>14</v>
      </c>
      <c r="H2166" s="144" t="s">
        <v>14</v>
      </c>
    </row>
    <row r="2167" spans="2:8" ht="16.5" customHeight="1" x14ac:dyDescent="0.2">
      <c r="B2167" s="143" t="s">
        <v>2672</v>
      </c>
      <c r="C2167" s="60" t="s">
        <v>2617</v>
      </c>
      <c r="D2167" s="60" t="s">
        <v>2617</v>
      </c>
      <c r="E2167" s="113">
        <v>0</v>
      </c>
      <c r="F2167" s="112" t="s">
        <v>14</v>
      </c>
      <c r="G2167" s="112" t="s">
        <v>14</v>
      </c>
      <c r="H2167" s="144" t="s">
        <v>14</v>
      </c>
    </row>
    <row r="2168" spans="2:8" ht="16.5" customHeight="1" x14ac:dyDescent="0.2">
      <c r="B2168" s="143" t="s">
        <v>2673</v>
      </c>
      <c r="C2168" s="60" t="s">
        <v>2618</v>
      </c>
      <c r="D2168" s="60" t="s">
        <v>2618</v>
      </c>
      <c r="E2168" s="113">
        <v>0</v>
      </c>
      <c r="F2168" s="112" t="s">
        <v>14</v>
      </c>
      <c r="G2168" s="112" t="s">
        <v>14</v>
      </c>
      <c r="H2168" s="144" t="s">
        <v>14</v>
      </c>
    </row>
    <row r="2169" spans="2:8" ht="16.5" customHeight="1" x14ac:dyDescent="0.2">
      <c r="B2169" s="143" t="s">
        <v>2674</v>
      </c>
      <c r="C2169" s="60" t="s">
        <v>2619</v>
      </c>
      <c r="D2169" s="60" t="s">
        <v>2619</v>
      </c>
      <c r="E2169" s="113">
        <v>0</v>
      </c>
      <c r="F2169" s="112" t="s">
        <v>14</v>
      </c>
      <c r="G2169" s="112" t="s">
        <v>14</v>
      </c>
      <c r="H2169" s="144" t="s">
        <v>14</v>
      </c>
    </row>
    <row r="2170" spans="2:8" ht="16.5" customHeight="1" x14ac:dyDescent="0.2">
      <c r="B2170" s="143" t="s">
        <v>2675</v>
      </c>
      <c r="C2170" s="60" t="s">
        <v>2620</v>
      </c>
      <c r="D2170" s="60" t="s">
        <v>2620</v>
      </c>
      <c r="E2170" s="113">
        <v>0</v>
      </c>
      <c r="F2170" s="112" t="s">
        <v>14</v>
      </c>
      <c r="G2170" s="112" t="s">
        <v>14</v>
      </c>
      <c r="H2170" s="144" t="s">
        <v>14</v>
      </c>
    </row>
    <row r="2171" spans="2:8" ht="16.5" customHeight="1" x14ac:dyDescent="0.2">
      <c r="B2171" s="143" t="s">
        <v>2676</v>
      </c>
      <c r="C2171" s="60" t="s">
        <v>2621</v>
      </c>
      <c r="D2171" s="60" t="s">
        <v>2621</v>
      </c>
      <c r="E2171" s="113">
        <v>0</v>
      </c>
      <c r="F2171" s="112" t="s">
        <v>14</v>
      </c>
      <c r="G2171" s="112" t="s">
        <v>14</v>
      </c>
      <c r="H2171" s="144" t="s">
        <v>14</v>
      </c>
    </row>
    <row r="2172" spans="2:8" ht="16.5" customHeight="1" x14ac:dyDescent="0.2">
      <c r="B2172" s="143" t="s">
        <v>2677</v>
      </c>
      <c r="C2172" s="60" t="s">
        <v>2622</v>
      </c>
      <c r="D2172" s="60" t="s">
        <v>2622</v>
      </c>
      <c r="E2172" s="113">
        <v>0</v>
      </c>
      <c r="F2172" s="112" t="s">
        <v>14</v>
      </c>
      <c r="G2172" s="112" t="s">
        <v>14</v>
      </c>
      <c r="H2172" s="144" t="s">
        <v>14</v>
      </c>
    </row>
    <row r="2173" spans="2:8" ht="16.5" customHeight="1" x14ac:dyDescent="0.2">
      <c r="B2173" s="143" t="s">
        <v>2678</v>
      </c>
      <c r="C2173" s="60" t="s">
        <v>2623</v>
      </c>
      <c r="D2173" s="60" t="s">
        <v>2623</v>
      </c>
      <c r="E2173" s="113">
        <v>0</v>
      </c>
      <c r="F2173" s="112" t="s">
        <v>14</v>
      </c>
      <c r="G2173" s="112" t="s">
        <v>14</v>
      </c>
      <c r="H2173" s="144" t="s">
        <v>14</v>
      </c>
    </row>
    <row r="2174" spans="2:8" ht="16.5" customHeight="1" x14ac:dyDescent="0.2">
      <c r="B2174" s="143" t="s">
        <v>2679</v>
      </c>
      <c r="C2174" s="60" t="s">
        <v>2624</v>
      </c>
      <c r="D2174" s="60" t="s">
        <v>2624</v>
      </c>
      <c r="E2174" s="113">
        <v>0</v>
      </c>
      <c r="F2174" s="112" t="s">
        <v>14</v>
      </c>
      <c r="G2174" s="112" t="s">
        <v>14</v>
      </c>
      <c r="H2174" s="144" t="s">
        <v>14</v>
      </c>
    </row>
    <row r="2175" spans="2:8" ht="16.5" customHeight="1" x14ac:dyDescent="0.2">
      <c r="B2175" s="143" t="s">
        <v>2680</v>
      </c>
      <c r="C2175" s="60" t="s">
        <v>2625</v>
      </c>
      <c r="D2175" s="60" t="s">
        <v>2625</v>
      </c>
      <c r="E2175" s="113">
        <v>0</v>
      </c>
      <c r="F2175" s="112" t="s">
        <v>14</v>
      </c>
      <c r="G2175" s="112" t="s">
        <v>14</v>
      </c>
      <c r="H2175" s="144" t="s">
        <v>14</v>
      </c>
    </row>
    <row r="2176" spans="2:8" ht="16.5" customHeight="1" x14ac:dyDescent="0.2">
      <c r="B2176" s="143" t="s">
        <v>2681</v>
      </c>
      <c r="C2176" s="60" t="s">
        <v>2626</v>
      </c>
      <c r="D2176" s="60" t="s">
        <v>2626</v>
      </c>
      <c r="E2176" s="113">
        <v>0</v>
      </c>
      <c r="F2176" s="112" t="s">
        <v>14</v>
      </c>
      <c r="G2176" s="112" t="s">
        <v>14</v>
      </c>
      <c r="H2176" s="144" t="s">
        <v>14</v>
      </c>
    </row>
    <row r="2177" spans="2:8" ht="16.5" customHeight="1" x14ac:dyDescent="0.2">
      <c r="B2177" s="143" t="s">
        <v>2682</v>
      </c>
      <c r="C2177" s="60" t="s">
        <v>2627</v>
      </c>
      <c r="D2177" s="60" t="s">
        <v>2627</v>
      </c>
      <c r="E2177" s="113">
        <v>0</v>
      </c>
      <c r="F2177" s="60">
        <v>42900</v>
      </c>
      <c r="G2177" s="60" t="s">
        <v>2742</v>
      </c>
      <c r="H2177" s="144">
        <v>3</v>
      </c>
    </row>
    <row r="2178" spans="2:8" ht="16.5" customHeight="1" x14ac:dyDescent="0.2">
      <c r="B2178" s="143" t="s">
        <v>2683</v>
      </c>
      <c r="C2178" s="60" t="s">
        <v>2628</v>
      </c>
      <c r="D2178" s="60" t="s">
        <v>2628</v>
      </c>
      <c r="E2178" s="113">
        <v>0</v>
      </c>
      <c r="F2178" s="112" t="s">
        <v>14</v>
      </c>
      <c r="G2178" s="112" t="s">
        <v>14</v>
      </c>
      <c r="H2178" s="144" t="s">
        <v>14</v>
      </c>
    </row>
    <row r="2179" spans="2:8" ht="16.5" customHeight="1" x14ac:dyDescent="0.2">
      <c r="B2179" s="143" t="s">
        <v>2684</v>
      </c>
      <c r="C2179" s="60" t="s">
        <v>2629</v>
      </c>
      <c r="D2179" s="60" t="s">
        <v>2629</v>
      </c>
      <c r="E2179" s="113">
        <v>0</v>
      </c>
      <c r="F2179" s="112" t="s">
        <v>14</v>
      </c>
      <c r="G2179" s="112" t="s">
        <v>14</v>
      </c>
      <c r="H2179" s="144" t="s">
        <v>14</v>
      </c>
    </row>
    <row r="2180" spans="2:8" ht="16.5" customHeight="1" x14ac:dyDescent="0.2">
      <c r="B2180" s="143" t="s">
        <v>2685</v>
      </c>
      <c r="C2180" s="60" t="s">
        <v>2630</v>
      </c>
      <c r="D2180" s="60" t="s">
        <v>2630</v>
      </c>
      <c r="E2180" s="113">
        <v>0</v>
      </c>
      <c r="F2180" s="112" t="s">
        <v>14</v>
      </c>
      <c r="G2180" s="112" t="s">
        <v>14</v>
      </c>
      <c r="H2180" s="144" t="s">
        <v>14</v>
      </c>
    </row>
    <row r="2181" spans="2:8" ht="16.5" customHeight="1" x14ac:dyDescent="0.2">
      <c r="B2181" s="143" t="s">
        <v>2686</v>
      </c>
      <c r="C2181" s="60" t="s">
        <v>2631</v>
      </c>
      <c r="D2181" s="60" t="s">
        <v>2631</v>
      </c>
      <c r="E2181" s="113">
        <v>0</v>
      </c>
      <c r="F2181" s="112" t="s">
        <v>14</v>
      </c>
      <c r="G2181" s="112" t="s">
        <v>14</v>
      </c>
      <c r="H2181" s="144" t="s">
        <v>14</v>
      </c>
    </row>
    <row r="2182" spans="2:8" ht="16.5" customHeight="1" x14ac:dyDescent="0.2">
      <c r="B2182" s="143" t="s">
        <v>2687</v>
      </c>
      <c r="C2182" s="60" t="s">
        <v>2632</v>
      </c>
      <c r="D2182" s="60" t="s">
        <v>2632</v>
      </c>
      <c r="E2182" s="113">
        <v>0</v>
      </c>
      <c r="F2182" s="112" t="s">
        <v>14</v>
      </c>
      <c r="G2182" s="112" t="s">
        <v>14</v>
      </c>
      <c r="H2182" s="144" t="s">
        <v>14</v>
      </c>
    </row>
    <row r="2183" spans="2:8" ht="16.5" customHeight="1" x14ac:dyDescent="0.2">
      <c r="B2183" s="143" t="s">
        <v>2688</v>
      </c>
      <c r="C2183" s="60" t="s">
        <v>2633</v>
      </c>
      <c r="D2183" s="60" t="s">
        <v>2633</v>
      </c>
      <c r="E2183" s="113">
        <v>0</v>
      </c>
      <c r="F2183" s="112" t="s">
        <v>14</v>
      </c>
      <c r="G2183" s="112" t="s">
        <v>14</v>
      </c>
      <c r="H2183" s="144" t="s">
        <v>14</v>
      </c>
    </row>
    <row r="2184" spans="2:8" ht="16.5" customHeight="1" x14ac:dyDescent="0.2">
      <c r="B2184" s="143" t="s">
        <v>2689</v>
      </c>
      <c r="C2184" s="60" t="s">
        <v>2634</v>
      </c>
      <c r="D2184" s="60" t="s">
        <v>2634</v>
      </c>
      <c r="E2184" s="113">
        <v>0</v>
      </c>
      <c r="F2184" s="112" t="s">
        <v>14</v>
      </c>
      <c r="G2184" s="112" t="s">
        <v>14</v>
      </c>
      <c r="H2184" s="144" t="s">
        <v>14</v>
      </c>
    </row>
    <row r="2185" spans="2:8" ht="16.5" customHeight="1" x14ac:dyDescent="0.2">
      <c r="B2185" s="143" t="s">
        <v>2690</v>
      </c>
      <c r="C2185" s="60" t="s">
        <v>2635</v>
      </c>
      <c r="D2185" s="60" t="s">
        <v>2635</v>
      </c>
      <c r="E2185" s="113">
        <v>0</v>
      </c>
      <c r="F2185" s="60">
        <v>42901</v>
      </c>
      <c r="G2185" s="60" t="s">
        <v>2715</v>
      </c>
      <c r="H2185" s="144">
        <v>1</v>
      </c>
    </row>
    <row r="2186" spans="2:8" ht="16.5" customHeight="1" x14ac:dyDescent="0.2">
      <c r="B2186" s="143" t="s">
        <v>2691</v>
      </c>
      <c r="C2186" s="60" t="s">
        <v>2636</v>
      </c>
      <c r="D2186" s="60" t="s">
        <v>2636</v>
      </c>
      <c r="E2186" s="113">
        <v>0</v>
      </c>
      <c r="F2186" s="112" t="s">
        <v>14</v>
      </c>
      <c r="G2186" s="112" t="s">
        <v>14</v>
      </c>
      <c r="H2186" s="144" t="s">
        <v>14</v>
      </c>
    </row>
    <row r="2187" spans="2:8" ht="16.5" customHeight="1" x14ac:dyDescent="0.2">
      <c r="B2187" s="143" t="s">
        <v>2692</v>
      </c>
      <c r="C2187" s="60" t="s">
        <v>2637</v>
      </c>
      <c r="D2187" s="60" t="s">
        <v>2637</v>
      </c>
      <c r="E2187" s="113">
        <v>0</v>
      </c>
      <c r="F2187" s="60">
        <v>42901</v>
      </c>
      <c r="G2187" s="60" t="s">
        <v>2716</v>
      </c>
      <c r="H2187" s="144">
        <v>0</v>
      </c>
    </row>
    <row r="2188" spans="2:8" ht="16.5" customHeight="1" x14ac:dyDescent="0.2">
      <c r="B2188" s="143" t="s">
        <v>2693</v>
      </c>
      <c r="C2188" s="60" t="s">
        <v>2638</v>
      </c>
      <c r="D2188" s="60" t="s">
        <v>2638</v>
      </c>
      <c r="E2188" s="113">
        <v>0</v>
      </c>
      <c r="F2188" s="112" t="s">
        <v>14</v>
      </c>
      <c r="G2188" s="112" t="s">
        <v>14</v>
      </c>
      <c r="H2188" s="144" t="s">
        <v>14</v>
      </c>
    </row>
    <row r="2189" spans="2:8" ht="16.5" customHeight="1" x14ac:dyDescent="0.2">
      <c r="B2189" s="143" t="s">
        <v>2694</v>
      </c>
      <c r="C2189" s="60" t="s">
        <v>2639</v>
      </c>
      <c r="D2189" s="60" t="s">
        <v>2639</v>
      </c>
      <c r="E2189" s="113">
        <v>0</v>
      </c>
      <c r="F2189" s="112" t="s">
        <v>14</v>
      </c>
      <c r="G2189" s="112" t="s">
        <v>14</v>
      </c>
      <c r="H2189" s="144" t="s">
        <v>14</v>
      </c>
    </row>
    <row r="2190" spans="2:8" ht="16.5" customHeight="1" x14ac:dyDescent="0.2">
      <c r="B2190" s="143" t="s">
        <v>2695</v>
      </c>
      <c r="C2190" s="60" t="s">
        <v>2640</v>
      </c>
      <c r="D2190" s="60" t="s">
        <v>2640</v>
      </c>
      <c r="E2190" s="113">
        <v>0</v>
      </c>
      <c r="F2190" s="60">
        <v>42901</v>
      </c>
      <c r="G2190" s="60" t="s">
        <v>2717</v>
      </c>
      <c r="H2190" s="144">
        <v>0</v>
      </c>
    </row>
    <row r="2191" spans="2:8" ht="16.5" customHeight="1" x14ac:dyDescent="0.2">
      <c r="B2191" s="143" t="s">
        <v>2696</v>
      </c>
      <c r="C2191" s="60" t="s">
        <v>2641</v>
      </c>
      <c r="D2191" s="60" t="s">
        <v>2641</v>
      </c>
      <c r="E2191" s="113">
        <v>0</v>
      </c>
      <c r="F2191" s="112" t="s">
        <v>14</v>
      </c>
      <c r="G2191" s="112" t="s">
        <v>14</v>
      </c>
      <c r="H2191" s="144" t="s">
        <v>14</v>
      </c>
    </row>
    <row r="2192" spans="2:8" ht="16.5" customHeight="1" x14ac:dyDescent="0.2">
      <c r="B2192" s="143" t="s">
        <v>2697</v>
      </c>
      <c r="C2192" s="60" t="s">
        <v>2642</v>
      </c>
      <c r="D2192" s="60" t="s">
        <v>2642</v>
      </c>
      <c r="E2192" s="113">
        <v>0</v>
      </c>
      <c r="F2192" s="112" t="s">
        <v>14</v>
      </c>
      <c r="G2192" s="112" t="s">
        <v>14</v>
      </c>
      <c r="H2192" s="144" t="s">
        <v>14</v>
      </c>
    </row>
    <row r="2193" spans="2:8" ht="16.5" customHeight="1" x14ac:dyDescent="0.2">
      <c r="B2193" s="143" t="s">
        <v>2698</v>
      </c>
      <c r="C2193" s="60" t="s">
        <v>2643</v>
      </c>
      <c r="D2193" s="60" t="s">
        <v>2643</v>
      </c>
      <c r="E2193" s="113">
        <v>0</v>
      </c>
      <c r="F2193" s="112" t="s">
        <v>14</v>
      </c>
      <c r="G2193" s="112" t="s">
        <v>14</v>
      </c>
      <c r="H2193" s="144" t="s">
        <v>14</v>
      </c>
    </row>
    <row r="2194" spans="2:8" ht="16.5" customHeight="1" x14ac:dyDescent="0.2">
      <c r="B2194" s="143" t="s">
        <v>2699</v>
      </c>
      <c r="C2194" s="60" t="s">
        <v>2644</v>
      </c>
      <c r="D2194" s="60" t="s">
        <v>2644</v>
      </c>
      <c r="E2194" s="113">
        <v>0</v>
      </c>
      <c r="F2194" s="112" t="s">
        <v>14</v>
      </c>
      <c r="G2194" s="112" t="s">
        <v>14</v>
      </c>
      <c r="H2194" s="144" t="s">
        <v>14</v>
      </c>
    </row>
    <row r="2195" spans="2:8" ht="16.5" customHeight="1" x14ac:dyDescent="0.2">
      <c r="B2195" s="143" t="s">
        <v>2700</v>
      </c>
      <c r="C2195" s="60" t="s">
        <v>2645</v>
      </c>
      <c r="D2195" s="60" t="s">
        <v>2645</v>
      </c>
      <c r="E2195" s="113">
        <v>0</v>
      </c>
      <c r="F2195" s="60">
        <v>42908</v>
      </c>
      <c r="G2195" s="60" t="s">
        <v>2743</v>
      </c>
      <c r="H2195" s="144">
        <v>1</v>
      </c>
    </row>
    <row r="2196" spans="2:8" ht="16.5" customHeight="1" x14ac:dyDescent="0.2">
      <c r="B2196" s="143" t="s">
        <v>2701</v>
      </c>
      <c r="C2196" s="60" t="s">
        <v>2646</v>
      </c>
      <c r="D2196" s="60" t="s">
        <v>2646</v>
      </c>
      <c r="E2196" s="113">
        <v>0</v>
      </c>
      <c r="F2196" s="112" t="s">
        <v>14</v>
      </c>
      <c r="G2196" s="112" t="s">
        <v>14</v>
      </c>
      <c r="H2196" s="144" t="s">
        <v>14</v>
      </c>
    </row>
    <row r="2197" spans="2:8" ht="16.5" customHeight="1" x14ac:dyDescent="0.2">
      <c r="B2197" s="143" t="s">
        <v>2702</v>
      </c>
      <c r="C2197" s="60" t="s">
        <v>2647</v>
      </c>
      <c r="D2197" s="60" t="s">
        <v>2647</v>
      </c>
      <c r="E2197" s="113">
        <v>0</v>
      </c>
      <c r="F2197" s="112" t="s">
        <v>14</v>
      </c>
      <c r="G2197" s="112" t="s">
        <v>14</v>
      </c>
      <c r="H2197" s="144" t="s">
        <v>14</v>
      </c>
    </row>
    <row r="2198" spans="2:8" ht="16.5" customHeight="1" x14ac:dyDescent="0.2">
      <c r="B2198" s="143" t="s">
        <v>2703</v>
      </c>
      <c r="C2198" s="60" t="s">
        <v>2648</v>
      </c>
      <c r="D2198" s="60" t="s">
        <v>2648</v>
      </c>
      <c r="E2198" s="113">
        <v>0</v>
      </c>
      <c r="F2198" s="60">
        <v>42923</v>
      </c>
      <c r="G2198" s="60" t="s">
        <v>2744</v>
      </c>
      <c r="H2198" s="144">
        <v>9</v>
      </c>
    </row>
    <row r="2199" spans="2:8" ht="16.5" customHeight="1" x14ac:dyDescent="0.2">
      <c r="B2199" s="143" t="s">
        <v>2704</v>
      </c>
      <c r="C2199" s="60" t="s">
        <v>2649</v>
      </c>
      <c r="D2199" s="60" t="s">
        <v>2649</v>
      </c>
      <c r="E2199" s="113">
        <v>0</v>
      </c>
      <c r="F2199" s="112" t="s">
        <v>14</v>
      </c>
      <c r="G2199" s="112" t="s">
        <v>14</v>
      </c>
      <c r="H2199" s="144" t="s">
        <v>14</v>
      </c>
    </row>
    <row r="2200" spans="2:8" ht="16.5" customHeight="1" x14ac:dyDescent="0.2">
      <c r="B2200" s="143" t="s">
        <v>2705</v>
      </c>
      <c r="C2200" s="60" t="s">
        <v>2650</v>
      </c>
      <c r="D2200" s="60" t="s">
        <v>2650</v>
      </c>
      <c r="E2200" s="113">
        <v>0</v>
      </c>
      <c r="F2200" s="112" t="s">
        <v>14</v>
      </c>
      <c r="G2200" s="112" t="s">
        <v>14</v>
      </c>
      <c r="H2200" s="144" t="s">
        <v>14</v>
      </c>
    </row>
    <row r="2201" spans="2:8" ht="16.5" customHeight="1" x14ac:dyDescent="0.2">
      <c r="B2201" s="143" t="s">
        <v>2706</v>
      </c>
      <c r="C2201" s="60" t="s">
        <v>2651</v>
      </c>
      <c r="D2201" s="60" t="s">
        <v>2651</v>
      </c>
      <c r="E2201" s="113">
        <v>0</v>
      </c>
      <c r="F2201" s="112" t="s">
        <v>14</v>
      </c>
      <c r="G2201" s="112" t="s">
        <v>14</v>
      </c>
      <c r="H2201" s="144" t="s">
        <v>14</v>
      </c>
    </row>
    <row r="2202" spans="2:8" ht="16.5" customHeight="1" x14ac:dyDescent="0.2">
      <c r="B2202" s="143" t="s">
        <v>2707</v>
      </c>
      <c r="C2202" s="60" t="s">
        <v>2652</v>
      </c>
      <c r="D2202" s="60" t="s">
        <v>2652</v>
      </c>
      <c r="E2202" s="113">
        <v>0</v>
      </c>
      <c r="F2202" s="112" t="s">
        <v>14</v>
      </c>
      <c r="G2202" s="112" t="s">
        <v>14</v>
      </c>
      <c r="H2202" s="144" t="s">
        <v>14</v>
      </c>
    </row>
    <row r="2203" spans="2:8" ht="16.5" customHeight="1" x14ac:dyDescent="0.2">
      <c r="B2203" s="143" t="s">
        <v>2708</v>
      </c>
      <c r="C2203" s="60" t="s">
        <v>2653</v>
      </c>
      <c r="D2203" s="60" t="s">
        <v>2653</v>
      </c>
      <c r="E2203" s="113">
        <v>0</v>
      </c>
      <c r="F2203" s="60" t="s">
        <v>10</v>
      </c>
      <c r="G2203" s="60" t="s">
        <v>10</v>
      </c>
      <c r="H2203" s="151" t="s">
        <v>10</v>
      </c>
    </row>
    <row r="2204" spans="2:8" ht="16.5" customHeight="1" x14ac:dyDescent="0.2">
      <c r="B2204" s="143" t="s">
        <v>2709</v>
      </c>
      <c r="C2204" s="60" t="s">
        <v>2654</v>
      </c>
      <c r="D2204" s="60" t="s">
        <v>2654</v>
      </c>
      <c r="E2204" s="113">
        <v>0</v>
      </c>
      <c r="F2204" s="60">
        <v>42922</v>
      </c>
      <c r="G2204" s="60" t="s">
        <v>2745</v>
      </c>
      <c r="H2204" s="144">
        <v>4</v>
      </c>
    </row>
    <row r="2205" spans="2:8" ht="16.5" customHeight="1" x14ac:dyDescent="0.2">
      <c r="B2205" s="143" t="s">
        <v>2710</v>
      </c>
      <c r="C2205" s="60" t="s">
        <v>2655</v>
      </c>
      <c r="D2205" s="60" t="s">
        <v>2655</v>
      </c>
      <c r="E2205" s="113">
        <v>0</v>
      </c>
      <c r="F2205" s="112" t="s">
        <v>14</v>
      </c>
      <c r="G2205" s="112" t="s">
        <v>14</v>
      </c>
      <c r="H2205" s="144" t="s">
        <v>14</v>
      </c>
    </row>
    <row r="2206" spans="2:8" ht="16.5" customHeight="1" x14ac:dyDescent="0.2">
      <c r="B2206" s="143" t="s">
        <v>2711</v>
      </c>
      <c r="C2206" s="60" t="s">
        <v>2656</v>
      </c>
      <c r="D2206" s="60" t="s">
        <v>2656</v>
      </c>
      <c r="E2206" s="113">
        <v>0</v>
      </c>
      <c r="F2206" s="112" t="s">
        <v>14</v>
      </c>
      <c r="G2206" s="112" t="s">
        <v>14</v>
      </c>
      <c r="H2206" s="144" t="s">
        <v>14</v>
      </c>
    </row>
    <row r="2207" spans="2:8" ht="16.5" customHeight="1" x14ac:dyDescent="0.2">
      <c r="B2207" s="143" t="s">
        <v>2712</v>
      </c>
      <c r="C2207" s="60" t="s">
        <v>2657</v>
      </c>
      <c r="D2207" s="60" t="s">
        <v>2657</v>
      </c>
      <c r="E2207" s="113">
        <v>0</v>
      </c>
      <c r="F2207" s="112" t="s">
        <v>14</v>
      </c>
      <c r="G2207" s="112" t="s">
        <v>14</v>
      </c>
      <c r="H2207" s="144" t="s">
        <v>14</v>
      </c>
    </row>
    <row r="2208" spans="2:8" ht="16.5" customHeight="1" thickBot="1" x14ac:dyDescent="0.25">
      <c r="B2208" s="145" t="s">
        <v>2713</v>
      </c>
      <c r="C2208" s="93" t="s">
        <v>2658</v>
      </c>
      <c r="D2208" s="93" t="s">
        <v>2658</v>
      </c>
      <c r="E2208" s="146">
        <v>0</v>
      </c>
      <c r="F2208" s="149" t="s">
        <v>14</v>
      </c>
      <c r="G2208" s="149" t="s">
        <v>14</v>
      </c>
      <c r="H2208" s="147" t="s">
        <v>14</v>
      </c>
    </row>
    <row r="2209" spans="2:8" x14ac:dyDescent="0.2">
      <c r="B2209" s="36" t="s">
        <v>12</v>
      </c>
      <c r="E2209" s="125"/>
    </row>
    <row r="2210" spans="2:8" x14ac:dyDescent="0.2">
      <c r="B2210" s="37" t="s">
        <v>13</v>
      </c>
      <c r="E2210" s="125"/>
    </row>
    <row r="2212" spans="2:8" ht="12.75" thickBot="1" x14ac:dyDescent="0.25"/>
    <row r="2213" spans="2:8" ht="21" customHeight="1" thickBot="1" x14ac:dyDescent="0.25">
      <c r="B2213" s="216" t="s">
        <v>985</v>
      </c>
      <c r="C2213" s="217"/>
      <c r="D2213" s="217"/>
      <c r="E2213" s="217"/>
      <c r="F2213" s="217"/>
      <c r="G2213" s="218"/>
      <c r="H2213" s="122"/>
    </row>
    <row r="2214" spans="2:8" ht="39.75" customHeight="1" thickBot="1" x14ac:dyDescent="0.25">
      <c r="B2214" s="118" t="s">
        <v>3</v>
      </c>
      <c r="C2214" s="119" t="s">
        <v>2</v>
      </c>
      <c r="D2214" s="123" t="s">
        <v>868</v>
      </c>
      <c r="E2214" s="124" t="s">
        <v>869</v>
      </c>
      <c r="F2214" s="120" t="s">
        <v>4</v>
      </c>
      <c r="G2214" s="121" t="s">
        <v>5</v>
      </c>
    </row>
    <row r="2215" spans="2:8" ht="12" customHeight="1" x14ac:dyDescent="0.2">
      <c r="B2215" s="7">
        <v>25</v>
      </c>
      <c r="C2215" s="156">
        <v>42737</v>
      </c>
      <c r="D2215" s="82" t="s">
        <v>742</v>
      </c>
      <c r="E2215" s="82">
        <v>42746</v>
      </c>
      <c r="F2215" s="82">
        <v>42758</v>
      </c>
      <c r="G2215" s="150">
        <v>42758</v>
      </c>
    </row>
    <row r="2216" spans="2:8" x14ac:dyDescent="0.2">
      <c r="B2216" s="5">
        <v>39</v>
      </c>
      <c r="C2216" s="72">
        <v>42746</v>
      </c>
      <c r="D2216" s="60" t="s">
        <v>743</v>
      </c>
      <c r="E2216" s="60">
        <v>42747</v>
      </c>
      <c r="F2216" s="73" t="s">
        <v>871</v>
      </c>
      <c r="G2216" s="151">
        <v>42775</v>
      </c>
    </row>
    <row r="2217" spans="2:8" x14ac:dyDescent="0.2">
      <c r="B2217" s="5">
        <v>52</v>
      </c>
      <c r="C2217" s="72">
        <v>42746</v>
      </c>
      <c r="D2217" s="60" t="s">
        <v>744</v>
      </c>
      <c r="E2217" s="60">
        <v>42752</v>
      </c>
      <c r="F2217" s="73" t="s">
        <v>872</v>
      </c>
      <c r="G2217" s="151">
        <v>42759</v>
      </c>
    </row>
    <row r="2218" spans="2:8" x14ac:dyDescent="0.2">
      <c r="B2218" s="5">
        <v>75</v>
      </c>
      <c r="C2218" s="72">
        <v>42747</v>
      </c>
      <c r="D2218" s="60" t="s">
        <v>745</v>
      </c>
      <c r="E2218" s="60">
        <v>42752</v>
      </c>
      <c r="F2218" s="73" t="s">
        <v>873</v>
      </c>
      <c r="G2218" s="151">
        <v>42759</v>
      </c>
    </row>
    <row r="2219" spans="2:8" x14ac:dyDescent="0.2">
      <c r="B2219" s="5">
        <v>99</v>
      </c>
      <c r="C2219" s="72">
        <v>42747</v>
      </c>
      <c r="D2219" s="60" t="s">
        <v>746</v>
      </c>
      <c r="E2219" s="60">
        <v>42751</v>
      </c>
      <c r="F2219" s="73" t="s">
        <v>874</v>
      </c>
      <c r="G2219" s="151">
        <v>42758</v>
      </c>
    </row>
    <row r="2220" spans="2:8" x14ac:dyDescent="0.2">
      <c r="B2220" s="5">
        <v>116</v>
      </c>
      <c r="C2220" s="72">
        <v>42751</v>
      </c>
      <c r="D2220" s="60" t="s">
        <v>747</v>
      </c>
      <c r="E2220" s="60">
        <v>42752</v>
      </c>
      <c r="F2220" s="73" t="s">
        <v>875</v>
      </c>
      <c r="G2220" s="151">
        <v>42760</v>
      </c>
    </row>
    <row r="2221" spans="2:8" x14ac:dyDescent="0.2">
      <c r="B2221" s="5">
        <v>175</v>
      </c>
      <c r="C2221" s="72">
        <v>42751</v>
      </c>
      <c r="D2221" s="60" t="s">
        <v>748</v>
      </c>
      <c r="E2221" s="60">
        <v>42753</v>
      </c>
      <c r="F2221" s="73" t="s">
        <v>876</v>
      </c>
      <c r="G2221" s="151">
        <v>42762</v>
      </c>
    </row>
    <row r="2222" spans="2:8" ht="24" x14ac:dyDescent="0.2">
      <c r="B2222" s="5">
        <v>236</v>
      </c>
      <c r="C2222" s="72">
        <v>42758</v>
      </c>
      <c r="D2222" s="60" t="s">
        <v>749</v>
      </c>
      <c r="E2222" s="60">
        <v>42758</v>
      </c>
      <c r="F2222" s="73" t="s">
        <v>962</v>
      </c>
      <c r="G2222" s="151">
        <v>42774</v>
      </c>
    </row>
    <row r="2223" spans="2:8" x14ac:dyDescent="0.2">
      <c r="B2223" s="5">
        <v>237</v>
      </c>
      <c r="C2223" s="72">
        <v>42788</v>
      </c>
      <c r="D2223" s="60" t="s">
        <v>750</v>
      </c>
      <c r="E2223" s="60">
        <v>42822</v>
      </c>
      <c r="F2223" s="73" t="s">
        <v>877</v>
      </c>
      <c r="G2223" s="151">
        <v>42456</v>
      </c>
    </row>
    <row r="2224" spans="2:8" x14ac:dyDescent="0.2">
      <c r="B2224" s="5">
        <v>237</v>
      </c>
      <c r="C2224" s="72">
        <v>42758</v>
      </c>
      <c r="D2224" s="60" t="s">
        <v>977</v>
      </c>
      <c r="E2224" s="60">
        <v>42787</v>
      </c>
      <c r="F2224" s="73" t="s">
        <v>966</v>
      </c>
      <c r="G2224" s="151">
        <v>42809</v>
      </c>
    </row>
    <row r="2225" spans="2:7" x14ac:dyDescent="0.2">
      <c r="B2225" s="5">
        <v>242</v>
      </c>
      <c r="C2225" s="72">
        <v>42757</v>
      </c>
      <c r="D2225" s="60" t="s">
        <v>751</v>
      </c>
      <c r="E2225" s="60">
        <v>42758</v>
      </c>
      <c r="F2225" s="73" t="s">
        <v>878</v>
      </c>
      <c r="G2225" s="151">
        <v>42772</v>
      </c>
    </row>
    <row r="2226" spans="2:7" ht="24" x14ac:dyDescent="0.2">
      <c r="B2226" s="5">
        <v>250</v>
      </c>
      <c r="C2226" s="72">
        <v>42758</v>
      </c>
      <c r="D2226" s="60" t="s">
        <v>752</v>
      </c>
      <c r="E2226" s="60">
        <v>42758</v>
      </c>
      <c r="F2226" s="73" t="s">
        <v>963</v>
      </c>
      <c r="G2226" s="151">
        <v>42766</v>
      </c>
    </row>
    <row r="2227" spans="2:7" x14ac:dyDescent="0.2">
      <c r="B2227" s="5">
        <v>267</v>
      </c>
      <c r="C2227" s="72">
        <v>42759</v>
      </c>
      <c r="D2227" s="60" t="s">
        <v>870</v>
      </c>
      <c r="E2227" s="60">
        <v>42787</v>
      </c>
      <c r="F2227" s="73" t="s">
        <v>967</v>
      </c>
      <c r="G2227" s="151">
        <v>42801</v>
      </c>
    </row>
    <row r="2228" spans="2:7" ht="24" x14ac:dyDescent="0.2">
      <c r="B2228" s="5">
        <v>300</v>
      </c>
      <c r="C2228" s="72">
        <v>42760</v>
      </c>
      <c r="D2228" s="60" t="s">
        <v>753</v>
      </c>
      <c r="E2228" s="60">
        <v>42760</v>
      </c>
      <c r="F2228" s="73" t="s">
        <v>964</v>
      </c>
      <c r="G2228" s="151">
        <v>42774</v>
      </c>
    </row>
    <row r="2229" spans="2:7" ht="24" x14ac:dyDescent="0.2">
      <c r="B2229" s="5">
        <v>372</v>
      </c>
      <c r="C2229" s="72">
        <v>42764</v>
      </c>
      <c r="D2229" s="60" t="s">
        <v>754</v>
      </c>
      <c r="E2229" s="60">
        <v>42764</v>
      </c>
      <c r="F2229" s="73" t="s">
        <v>965</v>
      </c>
      <c r="G2229" s="151">
        <v>42776</v>
      </c>
    </row>
    <row r="2230" spans="2:7" x14ac:dyDescent="0.2">
      <c r="B2230" s="5">
        <v>388</v>
      </c>
      <c r="C2230" s="72">
        <v>42764</v>
      </c>
      <c r="D2230" s="60" t="s">
        <v>755</v>
      </c>
      <c r="E2230" s="60">
        <v>42766</v>
      </c>
      <c r="F2230" s="73" t="s">
        <v>879</v>
      </c>
      <c r="G2230" s="151">
        <v>42787</v>
      </c>
    </row>
    <row r="2231" spans="2:7" x14ac:dyDescent="0.2">
      <c r="B2231" s="5">
        <v>450</v>
      </c>
      <c r="C2231" s="72">
        <v>42764</v>
      </c>
      <c r="D2231" s="60" t="s">
        <v>756</v>
      </c>
      <c r="E2231" s="60">
        <v>42768</v>
      </c>
      <c r="F2231" s="73" t="s">
        <v>880</v>
      </c>
      <c r="G2231" s="151">
        <v>42816</v>
      </c>
    </row>
    <row r="2232" spans="2:7" x14ac:dyDescent="0.2">
      <c r="B2232" s="5">
        <v>481</v>
      </c>
      <c r="C2232" s="72">
        <v>42796</v>
      </c>
      <c r="D2232" s="60" t="s">
        <v>757</v>
      </c>
      <c r="E2232" s="60">
        <v>42888</v>
      </c>
      <c r="F2232" s="73" t="s">
        <v>968</v>
      </c>
      <c r="G2232" s="151">
        <v>42801</v>
      </c>
    </row>
    <row r="2233" spans="2:7" x14ac:dyDescent="0.2">
      <c r="B2233" s="5">
        <v>573</v>
      </c>
      <c r="C2233" s="72">
        <v>42787</v>
      </c>
      <c r="D2233" s="60" t="s">
        <v>760</v>
      </c>
      <c r="E2233" s="60" t="s">
        <v>761</v>
      </c>
      <c r="F2233" s="73" t="s">
        <v>883</v>
      </c>
      <c r="G2233" s="151">
        <v>42801</v>
      </c>
    </row>
    <row r="2234" spans="2:7" ht="24" x14ac:dyDescent="0.2">
      <c r="B2234" s="5">
        <v>593</v>
      </c>
      <c r="C2234" s="72">
        <v>42767</v>
      </c>
      <c r="D2234" s="60" t="s">
        <v>762</v>
      </c>
      <c r="E2234" s="60">
        <v>42773</v>
      </c>
      <c r="F2234" s="73" t="s">
        <v>974</v>
      </c>
      <c r="G2234" s="151">
        <v>42789</v>
      </c>
    </row>
    <row r="2235" spans="2:7" x14ac:dyDescent="0.2">
      <c r="B2235" s="5">
        <v>734</v>
      </c>
      <c r="C2235" s="72">
        <v>42776</v>
      </c>
      <c r="D2235" s="60" t="s">
        <v>763</v>
      </c>
      <c r="E2235" s="60">
        <v>42786</v>
      </c>
      <c r="F2235" s="73" t="s">
        <v>884</v>
      </c>
      <c r="G2235" s="151">
        <v>42790</v>
      </c>
    </row>
    <row r="2236" spans="2:7" x14ac:dyDescent="0.2">
      <c r="B2236" s="5">
        <v>741</v>
      </c>
      <c r="C2236" s="72">
        <v>42783</v>
      </c>
      <c r="D2236" s="60" t="s">
        <v>764</v>
      </c>
      <c r="E2236" s="60">
        <v>42786</v>
      </c>
      <c r="F2236" s="73" t="s">
        <v>885</v>
      </c>
      <c r="G2236" s="151">
        <v>42797</v>
      </c>
    </row>
    <row r="2237" spans="2:7" x14ac:dyDescent="0.2">
      <c r="B2237" s="5">
        <v>777</v>
      </c>
      <c r="C2237" s="72">
        <v>42787</v>
      </c>
      <c r="D2237" s="60" t="s">
        <v>765</v>
      </c>
      <c r="E2237" s="60" t="s">
        <v>761</v>
      </c>
      <c r="F2237" s="73" t="s">
        <v>971</v>
      </c>
      <c r="G2237" s="151">
        <v>42801</v>
      </c>
    </row>
    <row r="2238" spans="2:7" x14ac:dyDescent="0.2">
      <c r="B2238" s="5">
        <v>798</v>
      </c>
      <c r="C2238" s="72">
        <v>42783</v>
      </c>
      <c r="D2238" s="60" t="s">
        <v>766</v>
      </c>
      <c r="E2238" s="60">
        <v>42811</v>
      </c>
      <c r="F2238" s="73" t="s">
        <v>886</v>
      </c>
      <c r="G2238" s="151">
        <v>42815</v>
      </c>
    </row>
    <row r="2239" spans="2:7" x14ac:dyDescent="0.2">
      <c r="B2239" s="5">
        <v>802</v>
      </c>
      <c r="C2239" s="72">
        <v>42785</v>
      </c>
      <c r="D2239" s="60" t="s">
        <v>767</v>
      </c>
      <c r="E2239" s="60">
        <v>42788</v>
      </c>
      <c r="F2239" s="73" t="s">
        <v>887</v>
      </c>
      <c r="G2239" s="151">
        <v>42800</v>
      </c>
    </row>
    <row r="2240" spans="2:7" x14ac:dyDescent="0.2">
      <c r="B2240" s="5">
        <v>803</v>
      </c>
      <c r="C2240" s="72">
        <v>42774</v>
      </c>
      <c r="D2240" s="60" t="s">
        <v>768</v>
      </c>
      <c r="E2240" s="60">
        <v>42788</v>
      </c>
      <c r="F2240" s="73" t="s">
        <v>888</v>
      </c>
      <c r="G2240" s="151">
        <v>42815</v>
      </c>
    </row>
    <row r="2241" spans="2:7" ht="24" x14ac:dyDescent="0.2">
      <c r="B2241" s="5">
        <v>809</v>
      </c>
      <c r="C2241" s="72">
        <v>42788</v>
      </c>
      <c r="D2241" s="60" t="s">
        <v>769</v>
      </c>
      <c r="E2241" s="60">
        <v>42787</v>
      </c>
      <c r="F2241" s="73" t="s">
        <v>973</v>
      </c>
      <c r="G2241" s="151">
        <v>42794</v>
      </c>
    </row>
    <row r="2242" spans="2:7" ht="20.25" customHeight="1" x14ac:dyDescent="0.2">
      <c r="B2242" s="5">
        <v>825</v>
      </c>
      <c r="C2242" s="72">
        <v>42783</v>
      </c>
      <c r="D2242" s="60" t="s">
        <v>770</v>
      </c>
      <c r="E2242" s="60">
        <v>42788</v>
      </c>
      <c r="F2242" s="73" t="s">
        <v>889</v>
      </c>
      <c r="G2242" s="151">
        <v>42800</v>
      </c>
    </row>
    <row r="2243" spans="2:7" ht="24" x14ac:dyDescent="0.2">
      <c r="B2243" s="5">
        <v>879</v>
      </c>
      <c r="C2243" s="72">
        <v>42793</v>
      </c>
      <c r="D2243" s="60" t="s">
        <v>769</v>
      </c>
      <c r="E2243" s="60">
        <v>42793</v>
      </c>
      <c r="F2243" s="73" t="s">
        <v>972</v>
      </c>
      <c r="G2243" s="151">
        <v>42796</v>
      </c>
    </row>
    <row r="2244" spans="2:7" x14ac:dyDescent="0.2">
      <c r="B2244" s="5">
        <v>895</v>
      </c>
      <c r="C2244" s="72">
        <v>42793</v>
      </c>
      <c r="D2244" s="60" t="s">
        <v>771</v>
      </c>
      <c r="E2244" s="60">
        <v>42793</v>
      </c>
      <c r="F2244" s="73" t="s">
        <v>890</v>
      </c>
      <c r="G2244" s="151">
        <v>42801</v>
      </c>
    </row>
    <row r="2245" spans="2:7" x14ac:dyDescent="0.2">
      <c r="B2245" s="5">
        <v>935</v>
      </c>
      <c r="C2245" s="72">
        <v>42794</v>
      </c>
      <c r="D2245" s="60" t="s">
        <v>772</v>
      </c>
      <c r="E2245" s="60">
        <v>42794</v>
      </c>
      <c r="F2245" s="73" t="s">
        <v>891</v>
      </c>
      <c r="G2245" s="151">
        <v>42802</v>
      </c>
    </row>
    <row r="2246" spans="2:7" x14ac:dyDescent="0.2">
      <c r="B2246" s="5">
        <v>960</v>
      </c>
      <c r="C2246" s="72">
        <v>42783</v>
      </c>
      <c r="D2246" s="60" t="s">
        <v>773</v>
      </c>
      <c r="E2246" s="60">
        <v>42822</v>
      </c>
      <c r="F2246" s="73" t="s">
        <v>892</v>
      </c>
      <c r="G2246" s="151">
        <v>42815</v>
      </c>
    </row>
    <row r="2247" spans="2:7" x14ac:dyDescent="0.2">
      <c r="B2247" s="5">
        <v>970</v>
      </c>
      <c r="C2247" s="72">
        <v>42793</v>
      </c>
      <c r="D2247" s="60" t="s">
        <v>774</v>
      </c>
      <c r="E2247" s="60">
        <v>42769</v>
      </c>
      <c r="F2247" s="73" t="s">
        <v>969</v>
      </c>
      <c r="G2247" s="151">
        <v>42801</v>
      </c>
    </row>
    <row r="2248" spans="2:7" x14ac:dyDescent="0.2">
      <c r="B2248" s="5">
        <v>972</v>
      </c>
      <c r="C2248" s="72">
        <v>42821</v>
      </c>
      <c r="D2248" s="60" t="s">
        <v>775</v>
      </c>
      <c r="E2248" s="60">
        <v>42811</v>
      </c>
      <c r="F2248" s="73" t="s">
        <v>893</v>
      </c>
      <c r="G2248" s="151">
        <v>42795</v>
      </c>
    </row>
    <row r="2249" spans="2:7" x14ac:dyDescent="0.2">
      <c r="B2249" s="5">
        <v>1008</v>
      </c>
      <c r="C2249" s="72">
        <v>42796</v>
      </c>
      <c r="D2249" s="60" t="s">
        <v>776</v>
      </c>
      <c r="E2249" s="60">
        <v>42769</v>
      </c>
      <c r="F2249" s="73" t="s">
        <v>894</v>
      </c>
      <c r="G2249" s="151">
        <v>42809</v>
      </c>
    </row>
    <row r="2250" spans="2:7" x14ac:dyDescent="0.2">
      <c r="B2250" s="5">
        <v>1044</v>
      </c>
      <c r="C2250" s="72">
        <v>42797</v>
      </c>
      <c r="D2250" s="60" t="s">
        <v>777</v>
      </c>
      <c r="E2250" s="60">
        <v>42797</v>
      </c>
      <c r="F2250" s="73" t="s">
        <v>895</v>
      </c>
      <c r="G2250" s="151" t="s">
        <v>792</v>
      </c>
    </row>
    <row r="2251" spans="2:7" x14ac:dyDescent="0.2">
      <c r="B2251" s="5">
        <v>1046</v>
      </c>
      <c r="C2251" s="72">
        <v>42800</v>
      </c>
      <c r="D2251" s="60" t="s">
        <v>778</v>
      </c>
      <c r="E2251" s="60">
        <v>42797</v>
      </c>
      <c r="F2251" s="73" t="s">
        <v>970</v>
      </c>
      <c r="G2251" s="151">
        <v>42801</v>
      </c>
    </row>
    <row r="2252" spans="2:7" x14ac:dyDescent="0.2">
      <c r="B2252" s="5">
        <v>1047</v>
      </c>
      <c r="C2252" s="72">
        <v>42797</v>
      </c>
      <c r="D2252" s="60" t="s">
        <v>779</v>
      </c>
      <c r="E2252" s="60">
        <v>42797</v>
      </c>
      <c r="F2252" s="73" t="s">
        <v>896</v>
      </c>
      <c r="G2252" s="151">
        <v>42808</v>
      </c>
    </row>
    <row r="2253" spans="2:7" x14ac:dyDescent="0.2">
      <c r="B2253" s="5">
        <v>1050</v>
      </c>
      <c r="C2253" s="72">
        <v>42797</v>
      </c>
      <c r="D2253" s="60" t="s">
        <v>780</v>
      </c>
      <c r="E2253" s="60">
        <v>42889</v>
      </c>
      <c r="F2253" s="73" t="s">
        <v>975</v>
      </c>
      <c r="G2253" s="151">
        <v>42807</v>
      </c>
    </row>
    <row r="2254" spans="2:7" x14ac:dyDescent="0.2">
      <c r="B2254" s="5">
        <v>1065</v>
      </c>
      <c r="C2254" s="72">
        <v>42769</v>
      </c>
      <c r="D2254" s="60" t="s">
        <v>781</v>
      </c>
      <c r="E2254" s="60">
        <v>42798</v>
      </c>
      <c r="F2254" s="73" t="s">
        <v>976</v>
      </c>
      <c r="G2254" s="151">
        <v>42846</v>
      </c>
    </row>
    <row r="2255" spans="2:7" x14ac:dyDescent="0.2">
      <c r="B2255" s="5">
        <v>1101</v>
      </c>
      <c r="C2255" s="72">
        <v>42800</v>
      </c>
      <c r="D2255" s="60" t="s">
        <v>782</v>
      </c>
      <c r="E2255" s="60">
        <v>42950</v>
      </c>
      <c r="F2255" s="73" t="s">
        <v>983</v>
      </c>
      <c r="G2255" s="151">
        <v>42807</v>
      </c>
    </row>
    <row r="2256" spans="2:7" x14ac:dyDescent="0.2">
      <c r="B2256" s="5">
        <v>1141</v>
      </c>
      <c r="C2256" s="72">
        <v>42981</v>
      </c>
      <c r="D2256" s="60" t="s">
        <v>783</v>
      </c>
      <c r="E2256" s="60">
        <v>42807</v>
      </c>
      <c r="F2256" s="73" t="s">
        <v>905</v>
      </c>
      <c r="G2256" s="151">
        <v>42809</v>
      </c>
    </row>
    <row r="2257" spans="2:8" x14ac:dyDescent="0.2">
      <c r="B2257" s="5">
        <v>1205</v>
      </c>
      <c r="C2257" s="72">
        <v>43011</v>
      </c>
      <c r="D2257" s="60" t="s">
        <v>784</v>
      </c>
      <c r="E2257" s="60">
        <v>43011</v>
      </c>
      <c r="F2257" s="73" t="s">
        <v>982</v>
      </c>
      <c r="G2257" s="169">
        <v>42818</v>
      </c>
    </row>
    <row r="2258" spans="2:8" x14ac:dyDescent="0.2">
      <c r="B2258" s="5">
        <v>1251</v>
      </c>
      <c r="C2258" s="72">
        <v>42807</v>
      </c>
      <c r="D2258" s="60" t="s">
        <v>785</v>
      </c>
      <c r="E2258" s="60">
        <v>42810</v>
      </c>
      <c r="F2258" s="73" t="s">
        <v>981</v>
      </c>
      <c r="G2258" s="169">
        <v>42606</v>
      </c>
    </row>
    <row r="2259" spans="2:8" x14ac:dyDescent="0.2">
      <c r="B2259" s="5">
        <v>1266</v>
      </c>
      <c r="C2259" s="72">
        <v>42950</v>
      </c>
      <c r="D2259" s="60" t="s">
        <v>786</v>
      </c>
      <c r="E2259" s="60">
        <v>42810</v>
      </c>
      <c r="F2259" s="73" t="s">
        <v>980</v>
      </c>
      <c r="G2259" s="169">
        <v>42810</v>
      </c>
    </row>
    <row r="2260" spans="2:8" x14ac:dyDescent="0.2">
      <c r="B2260" s="5">
        <v>1291</v>
      </c>
      <c r="C2260" s="72">
        <v>42810</v>
      </c>
      <c r="D2260" s="60" t="s">
        <v>787</v>
      </c>
      <c r="E2260" s="60">
        <v>42817</v>
      </c>
      <c r="F2260" s="73" t="s">
        <v>979</v>
      </c>
      <c r="G2260" s="169">
        <v>42818</v>
      </c>
    </row>
    <row r="2261" spans="2:8" x14ac:dyDescent="0.2">
      <c r="B2261" s="5">
        <v>1345</v>
      </c>
      <c r="C2261" s="72">
        <v>42810</v>
      </c>
      <c r="D2261" s="60" t="s">
        <v>788</v>
      </c>
      <c r="E2261" s="60">
        <v>42816</v>
      </c>
      <c r="F2261" s="73" t="s">
        <v>978</v>
      </c>
      <c r="G2261" s="169">
        <v>42818</v>
      </c>
    </row>
    <row r="2262" spans="2:8" x14ac:dyDescent="0.2">
      <c r="B2262" s="5">
        <v>1355</v>
      </c>
      <c r="C2262" s="72">
        <v>42804</v>
      </c>
      <c r="D2262" s="60" t="s">
        <v>789</v>
      </c>
      <c r="E2262" s="60">
        <v>42814</v>
      </c>
      <c r="F2262" s="73" t="s">
        <v>897</v>
      </c>
      <c r="G2262" s="151">
        <v>42823</v>
      </c>
    </row>
    <row r="2263" spans="2:8" x14ac:dyDescent="0.2">
      <c r="B2263" s="5">
        <v>1357</v>
      </c>
      <c r="C2263" s="72">
        <v>42810</v>
      </c>
      <c r="D2263" s="60" t="s">
        <v>790</v>
      </c>
      <c r="E2263" s="60">
        <v>42810</v>
      </c>
      <c r="F2263" s="73" t="s">
        <v>898</v>
      </c>
      <c r="G2263" s="151">
        <v>42920</v>
      </c>
    </row>
    <row r="2264" spans="2:8" x14ac:dyDescent="0.2">
      <c r="B2264" s="5">
        <v>1423</v>
      </c>
      <c r="C2264" s="72">
        <v>42810</v>
      </c>
      <c r="D2264" s="60" t="s">
        <v>791</v>
      </c>
      <c r="E2264" s="60">
        <v>42815</v>
      </c>
      <c r="F2264" s="73" t="s">
        <v>899</v>
      </c>
      <c r="G2264" s="151" t="s">
        <v>741</v>
      </c>
    </row>
    <row r="2265" spans="2:8" x14ac:dyDescent="0.2">
      <c r="B2265" s="5">
        <v>1480</v>
      </c>
      <c r="C2265" s="72">
        <v>42811</v>
      </c>
      <c r="D2265" s="60" t="s">
        <v>793</v>
      </c>
      <c r="E2265" s="60">
        <v>42811</v>
      </c>
      <c r="F2265" s="73" t="s">
        <v>900</v>
      </c>
      <c r="G2265" s="151">
        <v>42920</v>
      </c>
    </row>
    <row r="2266" spans="2:8" x14ac:dyDescent="0.2">
      <c r="B2266" s="5">
        <v>1564</v>
      </c>
      <c r="C2266" s="72">
        <v>42823</v>
      </c>
      <c r="D2266" s="60" t="s">
        <v>794</v>
      </c>
      <c r="E2266" s="60">
        <v>42823</v>
      </c>
      <c r="F2266" s="73" t="s">
        <v>901</v>
      </c>
      <c r="G2266" s="151">
        <v>42843</v>
      </c>
    </row>
    <row r="2267" spans="2:8" x14ac:dyDescent="0.2">
      <c r="B2267" s="5">
        <v>1637</v>
      </c>
      <c r="C2267" s="72">
        <v>42824</v>
      </c>
      <c r="D2267" s="60" t="s">
        <v>795</v>
      </c>
      <c r="E2267" s="60">
        <v>42798</v>
      </c>
      <c r="F2267" s="73" t="s">
        <v>902</v>
      </c>
      <c r="G2267" s="151">
        <v>42798</v>
      </c>
    </row>
    <row r="2268" spans="2:8" x14ac:dyDescent="0.2">
      <c r="B2268" s="5">
        <v>1662</v>
      </c>
      <c r="C2268" s="72">
        <v>42824</v>
      </c>
      <c r="D2268" s="60" t="s">
        <v>778</v>
      </c>
      <c r="E2268" s="60">
        <v>42824</v>
      </c>
      <c r="F2268" s="73" t="s">
        <v>903</v>
      </c>
      <c r="G2268" s="151">
        <v>42769</v>
      </c>
    </row>
    <row r="2269" spans="2:8" ht="12.75" thickBot="1" x14ac:dyDescent="0.25">
      <c r="B2269" s="6">
        <v>1667</v>
      </c>
      <c r="C2269" s="158">
        <v>42821</v>
      </c>
      <c r="D2269" s="93" t="s">
        <v>796</v>
      </c>
      <c r="E2269" s="93">
        <v>42824</v>
      </c>
      <c r="F2269" s="159" t="s">
        <v>904</v>
      </c>
      <c r="G2269" s="160">
        <v>42920</v>
      </c>
    </row>
    <row r="2270" spans="2:8" ht="12.75" thickBot="1" x14ac:dyDescent="0.25">
      <c r="B2270" s="125"/>
      <c r="C2270" s="126"/>
      <c r="D2270" s="126"/>
      <c r="E2270" s="126"/>
      <c r="F2270" s="126"/>
      <c r="G2270" s="126"/>
    </row>
    <row r="2271" spans="2:8" ht="16.5" customHeight="1" thickBot="1" x14ac:dyDescent="0.25">
      <c r="B2271" s="219" t="s">
        <v>984</v>
      </c>
      <c r="C2271" s="220"/>
      <c r="D2271" s="220"/>
      <c r="E2271" s="220"/>
      <c r="F2271" s="220"/>
      <c r="G2271" s="221"/>
      <c r="H2271" s="122"/>
    </row>
    <row r="2272" spans="2:8" ht="24.75" thickBot="1" x14ac:dyDescent="0.25">
      <c r="B2272" s="28" t="s">
        <v>3</v>
      </c>
      <c r="C2272" s="28" t="s">
        <v>2</v>
      </c>
      <c r="D2272" s="152" t="s">
        <v>868</v>
      </c>
      <c r="E2272" s="153" t="s">
        <v>869</v>
      </c>
      <c r="F2272" s="29" t="s">
        <v>4</v>
      </c>
      <c r="G2272" s="29" t="s">
        <v>5</v>
      </c>
    </row>
    <row r="2273" spans="2:7" x14ac:dyDescent="0.2">
      <c r="B2273" s="7">
        <v>556</v>
      </c>
      <c r="C2273" s="156">
        <v>42639</v>
      </c>
      <c r="D2273" s="82" t="s">
        <v>758</v>
      </c>
      <c r="E2273" s="82">
        <v>42641</v>
      </c>
      <c r="F2273" s="157" t="s">
        <v>881</v>
      </c>
      <c r="G2273" s="150">
        <v>42648</v>
      </c>
    </row>
    <row r="2274" spans="2:7" x14ac:dyDescent="0.2">
      <c r="B2274" s="5">
        <v>562</v>
      </c>
      <c r="C2274" s="72">
        <v>42673</v>
      </c>
      <c r="D2274" s="60" t="s">
        <v>1921</v>
      </c>
      <c r="E2274" s="60">
        <v>42677</v>
      </c>
      <c r="F2274" s="73" t="s">
        <v>1958</v>
      </c>
      <c r="G2274" s="151" t="s">
        <v>1974</v>
      </c>
    </row>
    <row r="2275" spans="2:7" x14ac:dyDescent="0.2">
      <c r="B2275" s="5">
        <v>570</v>
      </c>
      <c r="C2275" s="72">
        <v>42632</v>
      </c>
      <c r="D2275" s="60" t="s">
        <v>759</v>
      </c>
      <c r="E2275" s="60">
        <v>42640</v>
      </c>
      <c r="F2275" s="73" t="s">
        <v>882</v>
      </c>
      <c r="G2275" s="151">
        <v>42640</v>
      </c>
    </row>
    <row r="2276" spans="2:7" x14ac:dyDescent="0.2">
      <c r="B2276" s="5">
        <v>1014</v>
      </c>
      <c r="C2276" s="72">
        <v>42440</v>
      </c>
      <c r="D2276" s="60" t="s">
        <v>777</v>
      </c>
      <c r="E2276" s="60">
        <v>42811</v>
      </c>
      <c r="F2276" s="73" t="s">
        <v>895</v>
      </c>
      <c r="G2276" s="151">
        <v>42821</v>
      </c>
    </row>
    <row r="2277" spans="2:7" x14ac:dyDescent="0.2">
      <c r="B2277" s="5">
        <v>1014</v>
      </c>
      <c r="C2277" s="72">
        <v>42440</v>
      </c>
      <c r="D2277" s="60" t="s">
        <v>777</v>
      </c>
      <c r="E2277" s="60">
        <v>42811</v>
      </c>
      <c r="F2277" s="73" t="s">
        <v>895</v>
      </c>
      <c r="G2277" s="151">
        <v>42821</v>
      </c>
    </row>
    <row r="2278" spans="2:7" x14ac:dyDescent="0.2">
      <c r="B2278" s="5">
        <v>1109</v>
      </c>
      <c r="C2278" s="72">
        <v>42802</v>
      </c>
      <c r="D2278" s="60" t="s">
        <v>863</v>
      </c>
      <c r="E2278" s="60">
        <v>42950</v>
      </c>
      <c r="F2278" s="60">
        <v>42842</v>
      </c>
      <c r="G2278" s="151">
        <v>42842</v>
      </c>
    </row>
    <row r="2279" spans="2:7" x14ac:dyDescent="0.2">
      <c r="B2279" s="5">
        <v>1355</v>
      </c>
      <c r="C2279" s="72" t="s">
        <v>740</v>
      </c>
      <c r="D2279" s="60" t="s">
        <v>789</v>
      </c>
      <c r="E2279" s="60">
        <v>42810</v>
      </c>
      <c r="F2279" s="73" t="s">
        <v>1871</v>
      </c>
      <c r="G2279" s="151">
        <v>42842</v>
      </c>
    </row>
    <row r="2280" spans="2:7" x14ac:dyDescent="0.2">
      <c r="B2280" s="5">
        <v>1437</v>
      </c>
      <c r="C2280" s="72">
        <v>42786</v>
      </c>
      <c r="D2280" s="60" t="s">
        <v>864</v>
      </c>
      <c r="E2280" s="60" t="s">
        <v>739</v>
      </c>
      <c r="F2280" s="73" t="s">
        <v>958</v>
      </c>
      <c r="G2280" s="151">
        <v>42844</v>
      </c>
    </row>
    <row r="2281" spans="2:7" x14ac:dyDescent="0.2">
      <c r="B2281" s="5">
        <v>3696</v>
      </c>
      <c r="C2281" s="72">
        <v>42639</v>
      </c>
      <c r="D2281" s="60" t="s">
        <v>797</v>
      </c>
      <c r="E2281" s="60" t="s">
        <v>1854</v>
      </c>
      <c r="F2281" s="73" t="s">
        <v>906</v>
      </c>
      <c r="G2281" s="151">
        <v>42640</v>
      </c>
    </row>
    <row r="2282" spans="2:7" x14ac:dyDescent="0.2">
      <c r="B2282" s="5">
        <v>3974</v>
      </c>
      <c r="C2282" s="72">
        <v>42639</v>
      </c>
      <c r="D2282" s="60" t="s">
        <v>798</v>
      </c>
      <c r="E2282" s="60">
        <v>42614</v>
      </c>
      <c r="F2282" s="73" t="s">
        <v>907</v>
      </c>
      <c r="G2282" s="151">
        <v>42614</v>
      </c>
    </row>
    <row r="2283" spans="2:7" x14ac:dyDescent="0.2">
      <c r="B2283" s="5">
        <v>3997</v>
      </c>
      <c r="C2283" s="72">
        <v>42570</v>
      </c>
      <c r="D2283" s="60" t="s">
        <v>1882</v>
      </c>
      <c r="E2283" s="60">
        <v>42573</v>
      </c>
      <c r="F2283" s="73" t="s">
        <v>1928</v>
      </c>
      <c r="G2283" s="151">
        <v>42907</v>
      </c>
    </row>
    <row r="2284" spans="2:7" x14ac:dyDescent="0.2">
      <c r="B2284" s="5">
        <v>3997</v>
      </c>
      <c r="C2284" s="72">
        <v>42570</v>
      </c>
      <c r="D2284" s="60" t="s">
        <v>1882</v>
      </c>
      <c r="E2284" s="60">
        <v>42598</v>
      </c>
      <c r="F2284" s="73" t="s">
        <v>1928</v>
      </c>
      <c r="G2284" s="151">
        <v>42599</v>
      </c>
    </row>
    <row r="2285" spans="2:7" x14ac:dyDescent="0.2">
      <c r="B2285" s="5">
        <v>4002</v>
      </c>
      <c r="C2285" s="72">
        <v>42585</v>
      </c>
      <c r="D2285" s="60" t="s">
        <v>1890</v>
      </c>
      <c r="E2285" s="60">
        <v>42573</v>
      </c>
      <c r="F2285" s="73" t="s">
        <v>1935</v>
      </c>
      <c r="G2285" s="151">
        <v>42568</v>
      </c>
    </row>
    <row r="2286" spans="2:7" x14ac:dyDescent="0.2">
      <c r="B2286" s="5">
        <v>4087</v>
      </c>
      <c r="C2286" s="72">
        <v>42795</v>
      </c>
      <c r="D2286" s="60" t="s">
        <v>799</v>
      </c>
      <c r="E2286" s="72">
        <v>42796</v>
      </c>
      <c r="F2286" s="73" t="s">
        <v>908</v>
      </c>
      <c r="G2286" s="151">
        <v>42804</v>
      </c>
    </row>
    <row r="2287" spans="2:7" x14ac:dyDescent="0.2">
      <c r="B2287" s="5">
        <v>4336</v>
      </c>
      <c r="C2287" s="72">
        <v>42657</v>
      </c>
      <c r="D2287" s="60" t="s">
        <v>1918</v>
      </c>
      <c r="E2287" s="60">
        <v>42657</v>
      </c>
      <c r="F2287" s="73" t="s">
        <v>1955</v>
      </c>
      <c r="G2287" s="151">
        <v>42661</v>
      </c>
    </row>
    <row r="2288" spans="2:7" x14ac:dyDescent="0.2">
      <c r="B2288" s="5">
        <v>4370</v>
      </c>
      <c r="C2288" s="72">
        <v>42586</v>
      </c>
      <c r="D2288" s="60" t="s">
        <v>1883</v>
      </c>
      <c r="E2288" s="60">
        <v>42592</v>
      </c>
      <c r="F2288" s="73" t="s">
        <v>1929</v>
      </c>
      <c r="G2288" s="151">
        <v>42599</v>
      </c>
    </row>
    <row r="2289" spans="2:7" x14ac:dyDescent="0.2">
      <c r="B2289" s="5">
        <v>4484</v>
      </c>
      <c r="C2289" s="72">
        <v>42583</v>
      </c>
      <c r="D2289" s="60" t="s">
        <v>800</v>
      </c>
      <c r="E2289" s="60">
        <v>42712</v>
      </c>
      <c r="F2289" s="73" t="s">
        <v>909</v>
      </c>
      <c r="G2289" s="151">
        <v>42595</v>
      </c>
    </row>
    <row r="2290" spans="2:7" x14ac:dyDescent="0.2">
      <c r="B2290" s="5">
        <v>4503</v>
      </c>
      <c r="C2290" s="72">
        <v>42593</v>
      </c>
      <c r="D2290" s="60" t="s">
        <v>1887</v>
      </c>
      <c r="E2290" s="60">
        <v>42598</v>
      </c>
      <c r="F2290" s="73" t="s">
        <v>1933</v>
      </c>
      <c r="G2290" s="151">
        <v>42598</v>
      </c>
    </row>
    <row r="2291" spans="2:7" x14ac:dyDescent="0.2">
      <c r="B2291" s="5">
        <v>4505</v>
      </c>
      <c r="C2291" s="72">
        <v>42593</v>
      </c>
      <c r="D2291" s="60" t="s">
        <v>1886</v>
      </c>
      <c r="E2291" s="60">
        <v>42599</v>
      </c>
      <c r="F2291" s="73" t="s">
        <v>1932</v>
      </c>
      <c r="G2291" s="151">
        <v>42599</v>
      </c>
    </row>
    <row r="2292" spans="2:7" ht="24" x14ac:dyDescent="0.2">
      <c r="B2292" s="5">
        <v>4591</v>
      </c>
      <c r="C2292" s="72">
        <v>42580</v>
      </c>
      <c r="D2292" s="60" t="s">
        <v>801</v>
      </c>
      <c r="E2292" s="60">
        <v>42621</v>
      </c>
      <c r="F2292" s="73" t="s">
        <v>1855</v>
      </c>
      <c r="G2292" s="151">
        <v>42634</v>
      </c>
    </row>
    <row r="2293" spans="2:7" x14ac:dyDescent="0.2">
      <c r="B2293" s="5">
        <v>4621</v>
      </c>
      <c r="C2293" s="72">
        <v>42601</v>
      </c>
      <c r="D2293" s="60" t="s">
        <v>1879</v>
      </c>
      <c r="E2293" s="60">
        <v>42601</v>
      </c>
      <c r="F2293" s="73" t="s">
        <v>1926</v>
      </c>
      <c r="G2293" s="151">
        <v>42995</v>
      </c>
    </row>
    <row r="2294" spans="2:7" x14ac:dyDescent="0.2">
      <c r="B2294" s="5">
        <v>4755</v>
      </c>
      <c r="C2294" s="72">
        <v>42712</v>
      </c>
      <c r="D2294" s="60" t="s">
        <v>990</v>
      </c>
      <c r="E2294" s="60">
        <v>42712</v>
      </c>
      <c r="F2294" s="73" t="s">
        <v>909</v>
      </c>
      <c r="G2294" s="151">
        <v>42595</v>
      </c>
    </row>
    <row r="2295" spans="2:7" x14ac:dyDescent="0.2">
      <c r="B2295" s="5">
        <v>4914</v>
      </c>
      <c r="C2295" s="72">
        <v>2016</v>
      </c>
      <c r="D2295" s="60" t="s">
        <v>802</v>
      </c>
      <c r="E2295" s="60">
        <v>42613</v>
      </c>
      <c r="F2295" s="73" t="s">
        <v>910</v>
      </c>
      <c r="G2295" s="151">
        <v>42701</v>
      </c>
    </row>
    <row r="2296" spans="2:7" x14ac:dyDescent="0.2">
      <c r="B2296" s="5">
        <v>4916</v>
      </c>
      <c r="C2296" s="72">
        <v>2016</v>
      </c>
      <c r="D2296" s="60" t="s">
        <v>803</v>
      </c>
      <c r="E2296" s="60">
        <v>42613</v>
      </c>
      <c r="F2296" s="73" t="s">
        <v>911</v>
      </c>
      <c r="G2296" s="151">
        <v>42685</v>
      </c>
    </row>
    <row r="2297" spans="2:7" x14ac:dyDescent="0.2">
      <c r="B2297" s="5">
        <v>4916</v>
      </c>
      <c r="C2297" s="72">
        <v>42669</v>
      </c>
      <c r="D2297" s="60" t="s">
        <v>804</v>
      </c>
      <c r="E2297" s="60">
        <v>42669</v>
      </c>
      <c r="F2297" s="73" t="s">
        <v>912</v>
      </c>
      <c r="G2297" s="151">
        <v>42657</v>
      </c>
    </row>
    <row r="2298" spans="2:7" ht="24" x14ac:dyDescent="0.2">
      <c r="B2298" s="5">
        <v>4916</v>
      </c>
      <c r="C2298" s="72">
        <v>42598</v>
      </c>
      <c r="D2298" s="60" t="s">
        <v>1881</v>
      </c>
      <c r="E2298" s="60">
        <v>42613</v>
      </c>
      <c r="F2298" s="73" t="s">
        <v>1962</v>
      </c>
      <c r="G2298" s="151">
        <v>42701</v>
      </c>
    </row>
    <row r="2299" spans="2:7" x14ac:dyDescent="0.2">
      <c r="B2299" s="5">
        <v>4920</v>
      </c>
      <c r="C2299" s="72">
        <v>42607</v>
      </c>
      <c r="D2299" s="60" t="s">
        <v>805</v>
      </c>
      <c r="E2299" s="60">
        <v>42607</v>
      </c>
      <c r="F2299" s="73" t="s">
        <v>913</v>
      </c>
      <c r="G2299" s="151">
        <v>42614</v>
      </c>
    </row>
    <row r="2300" spans="2:7" x14ac:dyDescent="0.2">
      <c r="B2300" s="5">
        <v>4926</v>
      </c>
      <c r="C2300" s="72">
        <v>42644</v>
      </c>
      <c r="D2300" s="60" t="s">
        <v>806</v>
      </c>
      <c r="E2300" s="60">
        <v>42644</v>
      </c>
      <c r="F2300" s="73" t="s">
        <v>914</v>
      </c>
      <c r="G2300" s="151">
        <v>42635</v>
      </c>
    </row>
    <row r="2301" spans="2:7" x14ac:dyDescent="0.2">
      <c r="B2301" s="5">
        <v>5027</v>
      </c>
      <c r="C2301" s="72">
        <v>42616</v>
      </c>
      <c r="D2301" s="60" t="s">
        <v>807</v>
      </c>
      <c r="E2301" s="60">
        <v>42618</v>
      </c>
      <c r="F2301" s="73" t="s">
        <v>915</v>
      </c>
      <c r="G2301" s="151">
        <v>42633</v>
      </c>
    </row>
    <row r="2302" spans="2:7" x14ac:dyDescent="0.2">
      <c r="B2302" s="5">
        <v>5048</v>
      </c>
      <c r="C2302" s="72">
        <v>42618</v>
      </c>
      <c r="D2302" s="60" t="s">
        <v>808</v>
      </c>
      <c r="E2302" s="60">
        <v>42619</v>
      </c>
      <c r="F2302" s="73" t="s">
        <v>915</v>
      </c>
      <c r="G2302" s="151">
        <v>42633</v>
      </c>
    </row>
    <row r="2303" spans="2:7" x14ac:dyDescent="0.2">
      <c r="B2303" s="5">
        <v>5098</v>
      </c>
      <c r="C2303" s="72">
        <v>42613</v>
      </c>
      <c r="D2303" s="60" t="s">
        <v>1896</v>
      </c>
      <c r="E2303" s="60">
        <v>42646</v>
      </c>
      <c r="F2303" s="73" t="s">
        <v>1941</v>
      </c>
      <c r="G2303" s="151">
        <v>42903</v>
      </c>
    </row>
    <row r="2304" spans="2:7" ht="24" x14ac:dyDescent="0.2">
      <c r="B2304" s="5">
        <v>5227</v>
      </c>
      <c r="C2304" s="72">
        <v>42616</v>
      </c>
      <c r="D2304" s="60" t="s">
        <v>809</v>
      </c>
      <c r="E2304" s="60">
        <v>42626</v>
      </c>
      <c r="F2304" s="73" t="s">
        <v>1856</v>
      </c>
      <c r="G2304" s="151">
        <v>42635</v>
      </c>
    </row>
    <row r="2305" spans="2:7" x14ac:dyDescent="0.2">
      <c r="B2305" s="5">
        <v>5227</v>
      </c>
      <c r="C2305" s="72">
        <v>42616</v>
      </c>
      <c r="D2305" s="60" t="s">
        <v>1885</v>
      </c>
      <c r="E2305" s="60">
        <v>42626</v>
      </c>
      <c r="F2305" s="73" t="s">
        <v>1931</v>
      </c>
      <c r="G2305" s="151">
        <v>42626</v>
      </c>
    </row>
    <row r="2306" spans="2:7" ht="24" x14ac:dyDescent="0.2">
      <c r="B2306" s="5">
        <v>5249</v>
      </c>
      <c r="C2306" s="72">
        <v>42621</v>
      </c>
      <c r="D2306" s="60" t="s">
        <v>810</v>
      </c>
      <c r="E2306" s="60">
        <v>42626</v>
      </c>
      <c r="F2306" s="73" t="s">
        <v>916</v>
      </c>
      <c r="G2306" s="151">
        <v>42641</v>
      </c>
    </row>
    <row r="2307" spans="2:7" ht="24" x14ac:dyDescent="0.2">
      <c r="B2307" s="5">
        <v>5250</v>
      </c>
      <c r="C2307" s="72">
        <v>42616</v>
      </c>
      <c r="D2307" s="60" t="s">
        <v>811</v>
      </c>
      <c r="E2307" s="60">
        <v>42626</v>
      </c>
      <c r="F2307" s="73" t="s">
        <v>1862</v>
      </c>
      <c r="G2307" s="151">
        <v>42636</v>
      </c>
    </row>
    <row r="2308" spans="2:7" x14ac:dyDescent="0.2">
      <c r="B2308" s="5">
        <v>5270</v>
      </c>
      <c r="C2308" s="72">
        <v>42620</v>
      </c>
      <c r="D2308" s="60" t="s">
        <v>812</v>
      </c>
      <c r="E2308" s="60">
        <v>42627</v>
      </c>
      <c r="F2308" s="73" t="s">
        <v>917</v>
      </c>
      <c r="G2308" s="151">
        <v>42636</v>
      </c>
    </row>
    <row r="2309" spans="2:7" x14ac:dyDescent="0.2">
      <c r="B2309" s="5">
        <v>5270</v>
      </c>
      <c r="C2309" s="72">
        <v>42632</v>
      </c>
      <c r="D2309" s="60" t="s">
        <v>813</v>
      </c>
      <c r="E2309" s="60">
        <v>42632</v>
      </c>
      <c r="F2309" s="73" t="s">
        <v>918</v>
      </c>
      <c r="G2309" s="151">
        <v>42640</v>
      </c>
    </row>
    <row r="2310" spans="2:7" x14ac:dyDescent="0.2">
      <c r="B2310" s="5">
        <v>5313</v>
      </c>
      <c r="C2310" s="72">
        <v>42659</v>
      </c>
      <c r="D2310" s="60" t="s">
        <v>1924</v>
      </c>
      <c r="E2310" s="60">
        <v>42670</v>
      </c>
      <c r="F2310" s="73" t="s">
        <v>1973</v>
      </c>
      <c r="G2310" s="151">
        <v>42926</v>
      </c>
    </row>
    <row r="2311" spans="2:7" x14ac:dyDescent="0.2">
      <c r="B2311" s="5">
        <v>5388</v>
      </c>
      <c r="C2311" s="72">
        <v>42629</v>
      </c>
      <c r="D2311" s="60" t="s">
        <v>1892</v>
      </c>
      <c r="E2311" s="60">
        <v>42629</v>
      </c>
      <c r="F2311" s="73" t="s">
        <v>1938</v>
      </c>
      <c r="G2311" s="151">
        <v>42654</v>
      </c>
    </row>
    <row r="2312" spans="2:7" x14ac:dyDescent="0.2">
      <c r="B2312" s="5">
        <v>5509</v>
      </c>
      <c r="C2312" s="72">
        <v>42639</v>
      </c>
      <c r="D2312" s="60" t="s">
        <v>814</v>
      </c>
      <c r="E2312" s="60">
        <v>42640</v>
      </c>
      <c r="F2312" s="73" t="s">
        <v>919</v>
      </c>
      <c r="G2312" s="151">
        <v>42641</v>
      </c>
    </row>
    <row r="2313" spans="2:7" x14ac:dyDescent="0.2">
      <c r="B2313" s="5">
        <v>5565</v>
      </c>
      <c r="C2313" s="72">
        <v>42638</v>
      </c>
      <c r="D2313" s="60" t="s">
        <v>815</v>
      </c>
      <c r="E2313" s="60">
        <v>42642</v>
      </c>
      <c r="F2313" s="73" t="s">
        <v>920</v>
      </c>
      <c r="G2313" s="151">
        <v>42647</v>
      </c>
    </row>
    <row r="2314" spans="2:7" x14ac:dyDescent="0.2">
      <c r="B2314" s="5">
        <v>5580</v>
      </c>
      <c r="C2314" s="72">
        <v>42636</v>
      </c>
      <c r="D2314" s="60" t="s">
        <v>1897</v>
      </c>
      <c r="E2314" s="60">
        <v>42642</v>
      </c>
      <c r="F2314" s="73" t="s">
        <v>1928</v>
      </c>
      <c r="G2314" s="151">
        <v>42906</v>
      </c>
    </row>
    <row r="2315" spans="2:7" x14ac:dyDescent="0.2">
      <c r="B2315" s="5">
        <v>5583</v>
      </c>
      <c r="C2315" s="72">
        <v>42642</v>
      </c>
      <c r="D2315" s="60" t="s">
        <v>1879</v>
      </c>
      <c r="E2315" s="60">
        <v>42642</v>
      </c>
      <c r="F2315" s="73" t="s">
        <v>1936</v>
      </c>
      <c r="G2315" s="151">
        <v>42923</v>
      </c>
    </row>
    <row r="2316" spans="2:7" x14ac:dyDescent="0.2">
      <c r="B2316" s="5">
        <v>5584</v>
      </c>
      <c r="C2316" s="72">
        <v>42652</v>
      </c>
      <c r="D2316" s="60" t="s">
        <v>1925</v>
      </c>
      <c r="E2316" s="60">
        <v>42659</v>
      </c>
      <c r="F2316" s="73" t="s">
        <v>1961</v>
      </c>
      <c r="G2316" s="151">
        <v>42926</v>
      </c>
    </row>
    <row r="2317" spans="2:7" x14ac:dyDescent="0.2">
      <c r="B2317" s="5">
        <v>5585</v>
      </c>
      <c r="C2317" s="72">
        <v>42636</v>
      </c>
      <c r="D2317" s="60" t="s">
        <v>1893</v>
      </c>
      <c r="E2317" s="60">
        <v>42642</v>
      </c>
      <c r="F2317" s="73" t="s">
        <v>1964</v>
      </c>
      <c r="G2317" s="151">
        <v>42636</v>
      </c>
    </row>
    <row r="2318" spans="2:7" x14ac:dyDescent="0.2">
      <c r="B2318" s="5">
        <v>5615</v>
      </c>
      <c r="C2318" s="72">
        <v>42646</v>
      </c>
      <c r="D2318" s="60" t="s">
        <v>816</v>
      </c>
      <c r="E2318" s="60">
        <v>42647</v>
      </c>
      <c r="F2318" s="73" t="s">
        <v>921</v>
      </c>
      <c r="G2318" s="151">
        <v>42648</v>
      </c>
    </row>
    <row r="2319" spans="2:7" x14ac:dyDescent="0.2">
      <c r="B2319" s="5">
        <v>5615</v>
      </c>
      <c r="C2319" s="72">
        <v>42646</v>
      </c>
      <c r="D2319" s="60" t="s">
        <v>1898</v>
      </c>
      <c r="E2319" s="60" t="s">
        <v>1963</v>
      </c>
      <c r="F2319" s="73" t="s">
        <v>1942</v>
      </c>
      <c r="G2319" s="151">
        <v>42648</v>
      </c>
    </row>
    <row r="2320" spans="2:7" x14ac:dyDescent="0.2">
      <c r="B2320" s="5">
        <v>5619</v>
      </c>
      <c r="C2320" s="72">
        <v>42646</v>
      </c>
      <c r="D2320" s="60" t="s">
        <v>817</v>
      </c>
      <c r="E2320" s="60">
        <v>42647</v>
      </c>
      <c r="F2320" s="73" t="s">
        <v>922</v>
      </c>
      <c r="G2320" s="151">
        <v>42649</v>
      </c>
    </row>
    <row r="2321" spans="2:7" x14ac:dyDescent="0.2">
      <c r="B2321" s="5">
        <v>5619</v>
      </c>
      <c r="C2321" s="72">
        <v>42633</v>
      </c>
      <c r="D2321" s="60" t="s">
        <v>1895</v>
      </c>
      <c r="E2321" s="60">
        <v>42646</v>
      </c>
      <c r="F2321" s="73" t="s">
        <v>1940</v>
      </c>
      <c r="G2321" s="151">
        <v>42646</v>
      </c>
    </row>
    <row r="2322" spans="2:7" x14ac:dyDescent="0.2">
      <c r="B2322" s="5">
        <v>5619</v>
      </c>
      <c r="C2322" s="72">
        <v>42646</v>
      </c>
      <c r="D2322" s="60" t="s">
        <v>1895</v>
      </c>
      <c r="E2322" s="60">
        <v>42646</v>
      </c>
      <c r="F2322" s="73" t="s">
        <v>1940</v>
      </c>
      <c r="G2322" s="151">
        <v>42649</v>
      </c>
    </row>
    <row r="2323" spans="2:7" x14ac:dyDescent="0.2">
      <c r="B2323" s="5">
        <v>5635</v>
      </c>
      <c r="C2323" s="72">
        <v>42653</v>
      </c>
      <c r="D2323" s="60" t="s">
        <v>818</v>
      </c>
      <c r="E2323" s="60">
        <v>42647</v>
      </c>
      <c r="F2323" s="73" t="s">
        <v>923</v>
      </c>
      <c r="G2323" s="151">
        <v>42653</v>
      </c>
    </row>
    <row r="2324" spans="2:7" x14ac:dyDescent="0.2">
      <c r="B2324" s="5">
        <v>5635</v>
      </c>
      <c r="C2324" s="72">
        <v>42653</v>
      </c>
      <c r="D2324" s="60" t="s">
        <v>1917</v>
      </c>
      <c r="E2324" s="60">
        <v>42646</v>
      </c>
      <c r="F2324" s="73" t="s">
        <v>1954</v>
      </c>
      <c r="G2324" s="151">
        <v>42653</v>
      </c>
    </row>
    <row r="2325" spans="2:7" x14ac:dyDescent="0.2">
      <c r="B2325" s="5">
        <v>5644</v>
      </c>
      <c r="C2325" s="72">
        <v>42646</v>
      </c>
      <c r="D2325" s="60" t="s">
        <v>819</v>
      </c>
      <c r="E2325" s="60">
        <v>42647</v>
      </c>
      <c r="F2325" s="73" t="s">
        <v>924</v>
      </c>
      <c r="G2325" s="151">
        <v>42648</v>
      </c>
    </row>
    <row r="2326" spans="2:7" x14ac:dyDescent="0.2">
      <c r="B2326" s="5">
        <v>5739</v>
      </c>
      <c r="C2326" s="72">
        <v>42649</v>
      </c>
      <c r="D2326" s="60" t="s">
        <v>820</v>
      </c>
      <c r="E2326" s="60">
        <v>42649</v>
      </c>
      <c r="F2326" s="73" t="s">
        <v>925</v>
      </c>
      <c r="G2326" s="151">
        <v>42650</v>
      </c>
    </row>
    <row r="2327" spans="2:7" x14ac:dyDescent="0.2">
      <c r="B2327" s="5">
        <v>5744</v>
      </c>
      <c r="C2327" s="72">
        <v>42643</v>
      </c>
      <c r="D2327" s="60" t="s">
        <v>1915</v>
      </c>
      <c r="E2327" s="60">
        <v>42550</v>
      </c>
      <c r="F2327" s="73" t="s">
        <v>1971</v>
      </c>
      <c r="G2327" s="151">
        <v>42915</v>
      </c>
    </row>
    <row r="2328" spans="2:7" x14ac:dyDescent="0.2">
      <c r="B2328" s="5">
        <v>5757</v>
      </c>
      <c r="C2328" s="72">
        <v>42644</v>
      </c>
      <c r="D2328" s="60" t="s">
        <v>1906</v>
      </c>
      <c r="E2328" s="60">
        <v>42650</v>
      </c>
      <c r="F2328" s="73" t="s">
        <v>1946</v>
      </c>
      <c r="G2328" s="151">
        <v>42922</v>
      </c>
    </row>
    <row r="2329" spans="2:7" x14ac:dyDescent="0.2">
      <c r="B2329" s="5">
        <v>5783</v>
      </c>
      <c r="C2329" s="72">
        <v>42644</v>
      </c>
      <c r="D2329" s="60" t="s">
        <v>821</v>
      </c>
      <c r="E2329" s="60">
        <v>42644</v>
      </c>
      <c r="F2329" s="73" t="s">
        <v>926</v>
      </c>
      <c r="G2329" s="151">
        <v>42683</v>
      </c>
    </row>
    <row r="2330" spans="2:7" x14ac:dyDescent="0.2">
      <c r="B2330" s="5">
        <v>5783</v>
      </c>
      <c r="C2330" s="72">
        <v>42652</v>
      </c>
      <c r="D2330" s="60" t="s">
        <v>821</v>
      </c>
      <c r="E2330" s="60">
        <v>42669</v>
      </c>
      <c r="F2330" s="73" t="s">
        <v>927</v>
      </c>
      <c r="G2330" s="151">
        <v>2016</v>
      </c>
    </row>
    <row r="2331" spans="2:7" ht="24" x14ac:dyDescent="0.2">
      <c r="B2331" s="5">
        <v>5905</v>
      </c>
      <c r="C2331" s="72">
        <v>42625</v>
      </c>
      <c r="D2331" s="60" t="s">
        <v>2740</v>
      </c>
      <c r="E2331" s="60">
        <v>42655</v>
      </c>
      <c r="F2331" s="73" t="s">
        <v>1857</v>
      </c>
      <c r="G2331" s="151">
        <v>42661</v>
      </c>
    </row>
    <row r="2332" spans="2:7" x14ac:dyDescent="0.2">
      <c r="B2332" s="5">
        <v>5905</v>
      </c>
      <c r="C2332" s="72">
        <v>42625</v>
      </c>
      <c r="D2332" s="60" t="s">
        <v>1894</v>
      </c>
      <c r="E2332" s="60">
        <v>42655</v>
      </c>
      <c r="F2332" s="73" t="s">
        <v>1939</v>
      </c>
      <c r="G2332" s="151">
        <v>42661</v>
      </c>
    </row>
    <row r="2333" spans="2:7" x14ac:dyDescent="0.2">
      <c r="B2333" s="5">
        <v>5937</v>
      </c>
      <c r="C2333" s="72">
        <v>42657</v>
      </c>
      <c r="D2333" s="60" t="s">
        <v>822</v>
      </c>
      <c r="E2333" s="60">
        <v>42657</v>
      </c>
      <c r="F2333" s="73" t="s">
        <v>928</v>
      </c>
      <c r="G2333" s="151">
        <v>42661</v>
      </c>
    </row>
    <row r="2334" spans="2:7" x14ac:dyDescent="0.2">
      <c r="B2334" s="5">
        <v>5952</v>
      </c>
      <c r="C2334" s="72">
        <v>42589</v>
      </c>
      <c r="D2334" s="60" t="s">
        <v>823</v>
      </c>
      <c r="E2334" s="60">
        <v>42589</v>
      </c>
      <c r="F2334" s="73" t="s">
        <v>929</v>
      </c>
      <c r="G2334" s="151">
        <v>42599</v>
      </c>
    </row>
    <row r="2335" spans="2:7" x14ac:dyDescent="0.2">
      <c r="B2335" s="5">
        <v>5974</v>
      </c>
      <c r="C2335" s="72" t="s">
        <v>1968</v>
      </c>
      <c r="D2335" s="60" t="s">
        <v>1902</v>
      </c>
      <c r="E2335" s="60">
        <v>42661</v>
      </c>
      <c r="F2335" s="73" t="s">
        <v>1944</v>
      </c>
      <c r="G2335" s="151">
        <v>42915</v>
      </c>
    </row>
    <row r="2336" spans="2:7" x14ac:dyDescent="0.2">
      <c r="B2336" s="5">
        <v>5975</v>
      </c>
      <c r="C2336" s="72">
        <v>42656</v>
      </c>
      <c r="D2336" s="60" t="s">
        <v>1899</v>
      </c>
      <c r="E2336" s="60">
        <v>42661</v>
      </c>
      <c r="F2336" s="60">
        <v>42661</v>
      </c>
      <c r="G2336" s="151">
        <v>42661</v>
      </c>
    </row>
    <row r="2337" spans="2:7" ht="36" x14ac:dyDescent="0.2">
      <c r="B2337" s="5">
        <v>6022</v>
      </c>
      <c r="C2337" s="72">
        <v>42656</v>
      </c>
      <c r="D2337" s="60" t="s">
        <v>824</v>
      </c>
      <c r="E2337" s="60">
        <v>42662</v>
      </c>
      <c r="F2337" s="73" t="s">
        <v>1858</v>
      </c>
      <c r="G2337" s="151">
        <v>42664</v>
      </c>
    </row>
    <row r="2338" spans="2:7" x14ac:dyDescent="0.2">
      <c r="B2338" s="5">
        <v>6022</v>
      </c>
      <c r="C2338" s="72">
        <v>42656</v>
      </c>
      <c r="D2338" s="60" t="s">
        <v>1900</v>
      </c>
      <c r="E2338" s="60">
        <v>42661</v>
      </c>
      <c r="F2338" s="73" t="s">
        <v>1943</v>
      </c>
      <c r="G2338" s="151">
        <v>42661</v>
      </c>
    </row>
    <row r="2339" spans="2:7" x14ac:dyDescent="0.2">
      <c r="B2339" s="5">
        <v>6075</v>
      </c>
      <c r="C2339" s="72">
        <v>42663</v>
      </c>
      <c r="D2339" s="60" t="s">
        <v>825</v>
      </c>
      <c r="E2339" s="60">
        <v>42664</v>
      </c>
      <c r="F2339" s="73" t="s">
        <v>930</v>
      </c>
      <c r="G2339" s="151">
        <v>42676</v>
      </c>
    </row>
    <row r="2340" spans="2:7" x14ac:dyDescent="0.2">
      <c r="B2340" s="5">
        <v>6104</v>
      </c>
      <c r="C2340" s="72">
        <v>42660</v>
      </c>
      <c r="D2340" s="60" t="s">
        <v>1903</v>
      </c>
      <c r="E2340" s="60">
        <v>42664</v>
      </c>
      <c r="F2340" s="73" t="s">
        <v>1945</v>
      </c>
      <c r="G2340" s="151">
        <v>43066</v>
      </c>
    </row>
    <row r="2341" spans="2:7" ht="24" x14ac:dyDescent="0.2">
      <c r="B2341" s="5">
        <v>6126</v>
      </c>
      <c r="C2341" s="72">
        <v>42659</v>
      </c>
      <c r="D2341" s="60" t="s">
        <v>826</v>
      </c>
      <c r="E2341" s="60">
        <v>42664</v>
      </c>
      <c r="F2341" s="73" t="s">
        <v>1859</v>
      </c>
      <c r="G2341" s="151">
        <v>42674</v>
      </c>
    </row>
    <row r="2342" spans="2:7" x14ac:dyDescent="0.2">
      <c r="B2342" s="5">
        <v>6141</v>
      </c>
      <c r="C2342" s="72">
        <v>42667</v>
      </c>
      <c r="D2342" s="60" t="s">
        <v>827</v>
      </c>
      <c r="E2342" s="60">
        <v>42683</v>
      </c>
      <c r="F2342" s="73" t="s">
        <v>931</v>
      </c>
      <c r="G2342" s="151">
        <v>42685</v>
      </c>
    </row>
    <row r="2343" spans="2:7" x14ac:dyDescent="0.2">
      <c r="B2343" s="5">
        <v>6141</v>
      </c>
      <c r="C2343" s="72">
        <v>42682</v>
      </c>
      <c r="D2343" s="60" t="s">
        <v>1901</v>
      </c>
      <c r="E2343" s="60">
        <v>42667</v>
      </c>
      <c r="F2343" s="60">
        <v>42667</v>
      </c>
      <c r="G2343" s="151">
        <v>42667</v>
      </c>
    </row>
    <row r="2344" spans="2:7" ht="24" x14ac:dyDescent="0.2">
      <c r="B2344" s="5">
        <v>6204</v>
      </c>
      <c r="C2344" s="72">
        <v>42658</v>
      </c>
      <c r="D2344" s="60" t="s">
        <v>828</v>
      </c>
      <c r="E2344" s="60">
        <v>42663</v>
      </c>
      <c r="F2344" s="73" t="s">
        <v>932</v>
      </c>
      <c r="G2344" s="151">
        <v>42671</v>
      </c>
    </row>
    <row r="2345" spans="2:7" x14ac:dyDescent="0.2">
      <c r="B2345" s="5">
        <v>6290</v>
      </c>
      <c r="C2345" s="72">
        <v>42570</v>
      </c>
      <c r="D2345" s="60" t="s">
        <v>1891</v>
      </c>
      <c r="E2345" s="60">
        <v>42670</v>
      </c>
      <c r="F2345" s="73" t="s">
        <v>1937</v>
      </c>
      <c r="G2345" s="151">
        <v>42683</v>
      </c>
    </row>
    <row r="2346" spans="2:7" x14ac:dyDescent="0.2">
      <c r="B2346" s="5">
        <v>6335</v>
      </c>
      <c r="C2346" s="72">
        <v>42671</v>
      </c>
      <c r="D2346" s="60" t="s">
        <v>1920</v>
      </c>
      <c r="E2346" s="60">
        <v>42671</v>
      </c>
      <c r="F2346" s="73" t="s">
        <v>1957</v>
      </c>
      <c r="G2346" s="151">
        <v>42901</v>
      </c>
    </row>
    <row r="2347" spans="2:7" x14ac:dyDescent="0.2">
      <c r="B2347" s="5">
        <v>6349</v>
      </c>
      <c r="C2347" s="72">
        <v>42550</v>
      </c>
      <c r="D2347" s="60" t="s">
        <v>1904</v>
      </c>
      <c r="E2347" s="60">
        <v>42674</v>
      </c>
      <c r="F2347" s="73" t="s">
        <v>1966</v>
      </c>
      <c r="G2347" s="151">
        <v>42915</v>
      </c>
    </row>
    <row r="2348" spans="2:7" x14ac:dyDescent="0.2">
      <c r="B2348" s="5">
        <v>6382</v>
      </c>
      <c r="C2348" s="72">
        <v>42676</v>
      </c>
      <c r="D2348" s="60" t="s">
        <v>829</v>
      </c>
      <c r="E2348" s="60">
        <v>42676</v>
      </c>
      <c r="F2348" s="73" t="s">
        <v>933</v>
      </c>
      <c r="G2348" s="151">
        <v>42683</v>
      </c>
    </row>
    <row r="2349" spans="2:7" ht="24" x14ac:dyDescent="0.2">
      <c r="B2349" s="5">
        <v>6485</v>
      </c>
      <c r="C2349" s="72">
        <v>42676</v>
      </c>
      <c r="D2349" s="60" t="s">
        <v>830</v>
      </c>
      <c r="E2349" s="60">
        <v>42676</v>
      </c>
      <c r="F2349" s="73" t="s">
        <v>1860</v>
      </c>
      <c r="G2349" s="151">
        <v>42683</v>
      </c>
    </row>
    <row r="2350" spans="2:7" x14ac:dyDescent="0.2">
      <c r="B2350" s="5">
        <v>6485</v>
      </c>
      <c r="C2350" s="72" t="s">
        <v>1865</v>
      </c>
      <c r="D2350" s="60" t="s">
        <v>831</v>
      </c>
      <c r="E2350" s="60">
        <v>42411</v>
      </c>
      <c r="F2350" s="73" t="s">
        <v>935</v>
      </c>
      <c r="G2350" s="151" t="s">
        <v>934</v>
      </c>
    </row>
    <row r="2351" spans="2:7" ht="24.75" thickBot="1" x14ac:dyDescent="0.25">
      <c r="B2351" s="9">
        <v>6506</v>
      </c>
      <c r="C2351" s="154">
        <v>42685</v>
      </c>
      <c r="D2351" s="136" t="s">
        <v>832</v>
      </c>
      <c r="E2351" s="136">
        <v>42691</v>
      </c>
      <c r="F2351" s="155" t="s">
        <v>1861</v>
      </c>
      <c r="G2351" s="161">
        <v>42695</v>
      </c>
    </row>
    <row r="2352" spans="2:7" x14ac:dyDescent="0.2">
      <c r="B2352" s="7">
        <v>6506</v>
      </c>
      <c r="C2352" s="156">
        <v>42644</v>
      </c>
      <c r="D2352" s="82" t="s">
        <v>833</v>
      </c>
      <c r="E2352" s="82">
        <v>42696</v>
      </c>
      <c r="F2352" s="157" t="s">
        <v>936</v>
      </c>
      <c r="G2352" s="150">
        <v>42698</v>
      </c>
    </row>
    <row r="2353" spans="2:7" x14ac:dyDescent="0.2">
      <c r="B2353" s="5">
        <v>6515</v>
      </c>
      <c r="C2353" s="72">
        <v>42676</v>
      </c>
      <c r="D2353" s="60" t="s">
        <v>834</v>
      </c>
      <c r="E2353" s="60">
        <v>42676</v>
      </c>
      <c r="F2353" s="73" t="s">
        <v>937</v>
      </c>
      <c r="G2353" s="151">
        <v>42683</v>
      </c>
    </row>
    <row r="2354" spans="2:7" x14ac:dyDescent="0.2">
      <c r="B2354" s="5">
        <v>6539</v>
      </c>
      <c r="C2354" s="72">
        <v>42682</v>
      </c>
      <c r="D2354" s="60" t="s">
        <v>1909</v>
      </c>
      <c r="E2354" s="60">
        <v>42682</v>
      </c>
      <c r="F2354" s="73" t="s">
        <v>1949</v>
      </c>
      <c r="G2354" s="151">
        <v>42724</v>
      </c>
    </row>
    <row r="2355" spans="2:7" x14ac:dyDescent="0.2">
      <c r="B2355" s="5">
        <v>6705</v>
      </c>
      <c r="C2355" s="72">
        <v>42610</v>
      </c>
      <c r="D2355" s="60" t="s">
        <v>1880</v>
      </c>
      <c r="E2355" s="60">
        <v>42610</v>
      </c>
      <c r="F2355" s="73" t="s">
        <v>1927</v>
      </c>
      <c r="G2355" s="151" t="s">
        <v>1965</v>
      </c>
    </row>
    <row r="2356" spans="2:7" ht="24" x14ac:dyDescent="0.2">
      <c r="B2356" s="5">
        <v>6720</v>
      </c>
      <c r="C2356" s="72">
        <v>42678</v>
      </c>
      <c r="D2356" s="60" t="s">
        <v>1914</v>
      </c>
      <c r="E2356" s="60">
        <v>42685</v>
      </c>
      <c r="F2356" s="73" t="s">
        <v>1972</v>
      </c>
      <c r="G2356" s="151">
        <v>42887</v>
      </c>
    </row>
    <row r="2357" spans="2:7" ht="36" x14ac:dyDescent="0.2">
      <c r="B2357" s="5">
        <v>6775</v>
      </c>
      <c r="C2357" s="72">
        <v>42689</v>
      </c>
      <c r="D2357" s="60" t="s">
        <v>835</v>
      </c>
      <c r="E2357" s="60">
        <v>42689</v>
      </c>
      <c r="F2357" s="73" t="s">
        <v>1863</v>
      </c>
      <c r="G2357" s="151">
        <v>42704</v>
      </c>
    </row>
    <row r="2358" spans="2:7" ht="24" x14ac:dyDescent="0.2">
      <c r="B2358" s="5">
        <v>6776</v>
      </c>
      <c r="C2358" s="72">
        <v>42689</v>
      </c>
      <c r="D2358" s="60" t="s">
        <v>836</v>
      </c>
      <c r="E2358" s="60">
        <v>42690</v>
      </c>
      <c r="F2358" s="73" t="s">
        <v>1864</v>
      </c>
      <c r="G2358" s="151">
        <v>42697</v>
      </c>
    </row>
    <row r="2359" spans="2:7" x14ac:dyDescent="0.2">
      <c r="B2359" s="5">
        <v>6786</v>
      </c>
      <c r="C2359" s="72">
        <v>42690</v>
      </c>
      <c r="D2359" s="60" t="s">
        <v>1919</v>
      </c>
      <c r="E2359" s="60">
        <v>42690</v>
      </c>
      <c r="F2359" s="73" t="s">
        <v>1956</v>
      </c>
      <c r="G2359" s="151">
        <v>42720</v>
      </c>
    </row>
    <row r="2360" spans="2:7" x14ac:dyDescent="0.2">
      <c r="B2360" s="5">
        <v>6795</v>
      </c>
      <c r="C2360" s="72">
        <v>42689</v>
      </c>
      <c r="D2360" s="60" t="s">
        <v>1908</v>
      </c>
      <c r="E2360" s="60">
        <v>42689</v>
      </c>
      <c r="F2360" s="73" t="s">
        <v>1948</v>
      </c>
      <c r="G2360" s="151">
        <v>42710</v>
      </c>
    </row>
    <row r="2361" spans="2:7" x14ac:dyDescent="0.2">
      <c r="B2361" s="5">
        <v>6813</v>
      </c>
      <c r="C2361" s="72">
        <v>42606</v>
      </c>
      <c r="D2361" s="60" t="s">
        <v>1884</v>
      </c>
      <c r="E2361" s="60">
        <v>42606</v>
      </c>
      <c r="F2361" s="73" t="s">
        <v>1930</v>
      </c>
      <c r="G2361" s="151">
        <v>42626</v>
      </c>
    </row>
    <row r="2362" spans="2:7" x14ac:dyDescent="0.2">
      <c r="B2362" s="5">
        <v>6826</v>
      </c>
      <c r="C2362" s="72">
        <v>42696</v>
      </c>
      <c r="D2362" s="60" t="s">
        <v>837</v>
      </c>
      <c r="E2362" s="60">
        <v>42696</v>
      </c>
      <c r="F2362" s="73" t="s">
        <v>938</v>
      </c>
      <c r="G2362" s="151">
        <v>42718</v>
      </c>
    </row>
    <row r="2363" spans="2:7" x14ac:dyDescent="0.2">
      <c r="B2363" s="5">
        <v>6871</v>
      </c>
      <c r="C2363" s="72">
        <v>42688</v>
      </c>
      <c r="D2363" s="60" t="s">
        <v>838</v>
      </c>
      <c r="E2363" s="60">
        <v>42692</v>
      </c>
      <c r="F2363" s="73" t="s">
        <v>939</v>
      </c>
      <c r="G2363" s="151">
        <v>42709</v>
      </c>
    </row>
    <row r="2364" spans="2:7" x14ac:dyDescent="0.2">
      <c r="B2364" s="5">
        <v>6929</v>
      </c>
      <c r="C2364" s="72">
        <v>42687</v>
      </c>
      <c r="D2364" s="60" t="s">
        <v>1910</v>
      </c>
      <c r="E2364" s="60">
        <v>42523</v>
      </c>
      <c r="F2364" s="73" t="s">
        <v>1950</v>
      </c>
      <c r="G2364" s="151">
        <v>42679</v>
      </c>
    </row>
    <row r="2365" spans="2:7" x14ac:dyDescent="0.2">
      <c r="B2365" s="5">
        <v>6933</v>
      </c>
      <c r="C2365" s="72">
        <v>42695</v>
      </c>
      <c r="D2365" s="60" t="s">
        <v>839</v>
      </c>
      <c r="E2365" s="60">
        <v>42696</v>
      </c>
      <c r="F2365" s="73" t="s">
        <v>940</v>
      </c>
      <c r="G2365" s="151">
        <v>42702</v>
      </c>
    </row>
    <row r="2366" spans="2:7" x14ac:dyDescent="0.2">
      <c r="B2366" s="5">
        <v>6933</v>
      </c>
      <c r="C2366" s="72">
        <v>42695</v>
      </c>
      <c r="D2366" s="60" t="s">
        <v>1911</v>
      </c>
      <c r="E2366" s="60">
        <v>42696</v>
      </c>
      <c r="F2366" s="73" t="s">
        <v>1951</v>
      </c>
      <c r="G2366" s="151">
        <v>42811</v>
      </c>
    </row>
    <row r="2367" spans="2:7" x14ac:dyDescent="0.2">
      <c r="B2367" s="5">
        <v>6948</v>
      </c>
      <c r="C2367" s="72">
        <v>42695</v>
      </c>
      <c r="D2367" s="60" t="s">
        <v>840</v>
      </c>
      <c r="E2367" s="60">
        <v>42696</v>
      </c>
      <c r="F2367" s="73" t="s">
        <v>941</v>
      </c>
      <c r="G2367" s="151">
        <v>42709</v>
      </c>
    </row>
    <row r="2368" spans="2:7" x14ac:dyDescent="0.2">
      <c r="B2368" s="5">
        <v>6989</v>
      </c>
      <c r="C2368" s="72">
        <v>42675</v>
      </c>
      <c r="D2368" s="60" t="s">
        <v>841</v>
      </c>
      <c r="E2368" s="60">
        <v>42699</v>
      </c>
      <c r="F2368" s="73" t="s">
        <v>942</v>
      </c>
      <c r="G2368" s="151">
        <v>42501</v>
      </c>
    </row>
    <row r="2369" spans="2:7" x14ac:dyDescent="0.2">
      <c r="B2369" s="5">
        <v>6990</v>
      </c>
      <c r="C2369" s="72">
        <v>42698</v>
      </c>
      <c r="D2369" s="60" t="s">
        <v>842</v>
      </c>
      <c r="E2369" s="60">
        <v>42709</v>
      </c>
      <c r="F2369" s="73" t="s">
        <v>943</v>
      </c>
      <c r="G2369" s="151">
        <v>42723</v>
      </c>
    </row>
    <row r="2370" spans="2:7" x14ac:dyDescent="0.2">
      <c r="B2370" s="5">
        <v>6990</v>
      </c>
      <c r="C2370" s="72">
        <v>42697</v>
      </c>
      <c r="D2370" s="60" t="s">
        <v>843</v>
      </c>
      <c r="E2370" s="60">
        <v>42698</v>
      </c>
      <c r="F2370" s="73" t="s">
        <v>944</v>
      </c>
      <c r="G2370" s="151">
        <v>42733</v>
      </c>
    </row>
    <row r="2371" spans="2:7" x14ac:dyDescent="0.2">
      <c r="B2371" s="5">
        <v>6990</v>
      </c>
      <c r="C2371" s="72">
        <v>42697</v>
      </c>
      <c r="D2371" s="60" t="s">
        <v>1912</v>
      </c>
      <c r="E2371" s="136">
        <v>42697</v>
      </c>
      <c r="F2371" s="155" t="s">
        <v>1952</v>
      </c>
      <c r="G2371" s="151">
        <v>42816</v>
      </c>
    </row>
    <row r="2372" spans="2:7" x14ac:dyDescent="0.2">
      <c r="B2372" s="5">
        <v>7009</v>
      </c>
      <c r="C2372" s="72">
        <v>42695</v>
      </c>
      <c r="D2372" s="80" t="s">
        <v>844</v>
      </c>
      <c r="E2372" s="164">
        <v>42696</v>
      </c>
      <c r="F2372" s="8" t="s">
        <v>945</v>
      </c>
      <c r="G2372" s="162">
        <v>42702</v>
      </c>
    </row>
    <row r="2373" spans="2:7" x14ac:dyDescent="0.2">
      <c r="B2373" s="5">
        <v>7009</v>
      </c>
      <c r="C2373" s="72">
        <v>42695</v>
      </c>
      <c r="D2373" s="80" t="s">
        <v>1907</v>
      </c>
      <c r="E2373" s="164">
        <v>42698</v>
      </c>
      <c r="F2373" s="8" t="s">
        <v>1947</v>
      </c>
      <c r="G2373" s="162">
        <v>42719</v>
      </c>
    </row>
    <row r="2374" spans="2:7" x14ac:dyDescent="0.2">
      <c r="B2374" s="5">
        <v>7050</v>
      </c>
      <c r="C2374" s="72">
        <v>42702</v>
      </c>
      <c r="D2374" s="80" t="s">
        <v>845</v>
      </c>
      <c r="E2374" s="164">
        <v>42709</v>
      </c>
      <c r="F2374" s="8" t="s">
        <v>946</v>
      </c>
      <c r="G2374" s="162">
        <v>42710</v>
      </c>
    </row>
    <row r="2375" spans="2:7" ht="36" x14ac:dyDescent="0.2">
      <c r="B2375" s="5">
        <v>7052</v>
      </c>
      <c r="C2375" s="72">
        <v>42702</v>
      </c>
      <c r="D2375" s="80" t="s">
        <v>846</v>
      </c>
      <c r="E2375" s="164">
        <v>42703</v>
      </c>
      <c r="F2375" s="8" t="s">
        <v>1866</v>
      </c>
      <c r="G2375" s="162">
        <v>42709</v>
      </c>
    </row>
    <row r="2376" spans="2:7" x14ac:dyDescent="0.2">
      <c r="B2376" s="5">
        <v>7054</v>
      </c>
      <c r="C2376" s="72">
        <v>42702</v>
      </c>
      <c r="D2376" s="80" t="s">
        <v>847</v>
      </c>
      <c r="E2376" s="164">
        <v>42703</v>
      </c>
      <c r="F2376" s="8" t="s">
        <v>947</v>
      </c>
      <c r="G2376" s="162">
        <v>42719</v>
      </c>
    </row>
    <row r="2377" spans="2:7" x14ac:dyDescent="0.2">
      <c r="B2377" s="5">
        <v>7098</v>
      </c>
      <c r="C2377" s="72">
        <v>42704</v>
      </c>
      <c r="D2377" s="80" t="s">
        <v>865</v>
      </c>
      <c r="E2377" s="164">
        <v>42821</v>
      </c>
      <c r="F2377" s="8" t="s">
        <v>959</v>
      </c>
      <c r="G2377" s="162">
        <v>42821</v>
      </c>
    </row>
    <row r="2378" spans="2:7" x14ac:dyDescent="0.2">
      <c r="B2378" s="5">
        <v>7098</v>
      </c>
      <c r="C2378" s="72">
        <v>42704</v>
      </c>
      <c r="D2378" s="80" t="s">
        <v>866</v>
      </c>
      <c r="E2378" s="164">
        <v>42704</v>
      </c>
      <c r="F2378" s="8" t="s">
        <v>960</v>
      </c>
      <c r="G2378" s="162" t="s">
        <v>1872</v>
      </c>
    </row>
    <row r="2379" spans="2:7" ht="24" x14ac:dyDescent="0.2">
      <c r="B2379" s="5">
        <v>7098</v>
      </c>
      <c r="C2379" s="72">
        <v>42704</v>
      </c>
      <c r="D2379" s="60" t="s">
        <v>1913</v>
      </c>
      <c r="E2379" s="114">
        <v>42704</v>
      </c>
      <c r="F2379" s="163" t="s">
        <v>1953</v>
      </c>
      <c r="G2379" s="151">
        <v>42822</v>
      </c>
    </row>
    <row r="2380" spans="2:7" ht="24" x14ac:dyDescent="0.2">
      <c r="B2380" s="5">
        <v>7131</v>
      </c>
      <c r="C2380" s="72">
        <v>42700</v>
      </c>
      <c r="D2380" s="60" t="s">
        <v>848</v>
      </c>
      <c r="E2380" s="60">
        <v>42704</v>
      </c>
      <c r="F2380" s="73" t="s">
        <v>1873</v>
      </c>
      <c r="G2380" s="151">
        <v>42723</v>
      </c>
    </row>
    <row r="2381" spans="2:7" x14ac:dyDescent="0.2">
      <c r="B2381" s="5">
        <v>7149</v>
      </c>
      <c r="C2381" s="72">
        <v>42705</v>
      </c>
      <c r="D2381" s="60" t="s">
        <v>849</v>
      </c>
      <c r="E2381" s="60">
        <v>42705</v>
      </c>
      <c r="F2381" s="73" t="s">
        <v>1867</v>
      </c>
      <c r="G2381" s="151">
        <v>42853</v>
      </c>
    </row>
    <row r="2382" spans="2:7" x14ac:dyDescent="0.2">
      <c r="B2382" s="5">
        <v>7211</v>
      </c>
      <c r="C2382" s="72">
        <v>42679</v>
      </c>
      <c r="D2382" s="60" t="s">
        <v>850</v>
      </c>
      <c r="E2382" s="60">
        <v>42709</v>
      </c>
      <c r="F2382" s="73" t="s">
        <v>948</v>
      </c>
      <c r="G2382" s="151">
        <v>42723</v>
      </c>
    </row>
    <row r="2383" spans="2:7" x14ac:dyDescent="0.2">
      <c r="B2383" s="5">
        <v>7286</v>
      </c>
      <c r="C2383" s="72">
        <v>42710</v>
      </c>
      <c r="D2383" s="60" t="s">
        <v>851</v>
      </c>
      <c r="E2383" s="60">
        <v>42710</v>
      </c>
      <c r="F2383" s="73" t="s">
        <v>1868</v>
      </c>
      <c r="G2383" s="151">
        <v>42846</v>
      </c>
    </row>
    <row r="2384" spans="2:7" x14ac:dyDescent="0.2">
      <c r="B2384" s="5">
        <v>7286</v>
      </c>
      <c r="C2384" s="72">
        <v>42708</v>
      </c>
      <c r="D2384" s="60" t="s">
        <v>1922</v>
      </c>
      <c r="E2384" s="60">
        <v>42710</v>
      </c>
      <c r="F2384" s="73" t="s">
        <v>1959</v>
      </c>
      <c r="G2384" s="151">
        <v>42720</v>
      </c>
    </row>
    <row r="2385" spans="2:7" x14ac:dyDescent="0.2">
      <c r="B2385" s="5">
        <v>7313</v>
      </c>
      <c r="C2385" s="72">
        <v>42711</v>
      </c>
      <c r="D2385" s="60" t="s">
        <v>852</v>
      </c>
      <c r="E2385" s="60">
        <v>42716</v>
      </c>
      <c r="F2385" s="73" t="s">
        <v>949</v>
      </c>
      <c r="G2385" s="151">
        <v>42733</v>
      </c>
    </row>
    <row r="2386" spans="2:7" x14ac:dyDescent="0.2">
      <c r="B2386" s="5">
        <v>7313</v>
      </c>
      <c r="C2386" s="72">
        <v>42711</v>
      </c>
      <c r="D2386" s="60" t="s">
        <v>853</v>
      </c>
      <c r="E2386" s="60">
        <v>42711</v>
      </c>
      <c r="F2386" s="73" t="s">
        <v>1869</v>
      </c>
      <c r="G2386" s="151">
        <v>42846</v>
      </c>
    </row>
    <row r="2387" spans="2:7" x14ac:dyDescent="0.2">
      <c r="B2387" s="5">
        <v>7313</v>
      </c>
      <c r="C2387" s="72">
        <v>42711</v>
      </c>
      <c r="D2387" s="60" t="s">
        <v>1923</v>
      </c>
      <c r="E2387" s="60">
        <v>42711</v>
      </c>
      <c r="F2387" s="73" t="s">
        <v>1960</v>
      </c>
      <c r="G2387" s="151">
        <v>42842</v>
      </c>
    </row>
    <row r="2388" spans="2:7" x14ac:dyDescent="0.2">
      <c r="B2388" s="5">
        <v>7343</v>
      </c>
      <c r="C2388" s="72">
        <v>42701</v>
      </c>
      <c r="D2388" s="60" t="s">
        <v>1905</v>
      </c>
      <c r="E2388" s="60">
        <v>42720</v>
      </c>
      <c r="F2388" s="73" t="s">
        <v>1967</v>
      </c>
      <c r="G2388" s="151">
        <v>42916</v>
      </c>
    </row>
    <row r="2389" spans="2:7" x14ac:dyDescent="0.2">
      <c r="B2389" s="5">
        <v>7347</v>
      </c>
      <c r="C2389" s="72" t="s">
        <v>1969</v>
      </c>
      <c r="D2389" s="60" t="s">
        <v>1916</v>
      </c>
      <c r="E2389" s="60" t="s">
        <v>1969</v>
      </c>
      <c r="F2389" s="73" t="s">
        <v>1970</v>
      </c>
      <c r="G2389" s="151">
        <v>42825</v>
      </c>
    </row>
    <row r="2390" spans="2:7" x14ac:dyDescent="0.2">
      <c r="B2390" s="5">
        <v>7360</v>
      </c>
      <c r="C2390" s="72">
        <v>42716</v>
      </c>
      <c r="D2390" s="60" t="s">
        <v>854</v>
      </c>
      <c r="E2390" s="60">
        <v>42716</v>
      </c>
      <c r="F2390" s="73" t="s">
        <v>950</v>
      </c>
      <c r="G2390" s="151">
        <v>42887</v>
      </c>
    </row>
    <row r="2391" spans="2:7" x14ac:dyDescent="0.2">
      <c r="B2391" s="5">
        <v>7435</v>
      </c>
      <c r="C2391" s="72">
        <v>42717</v>
      </c>
      <c r="D2391" s="60" t="s">
        <v>855</v>
      </c>
      <c r="E2391" s="60">
        <v>42717</v>
      </c>
      <c r="F2391" s="73" t="s">
        <v>952</v>
      </c>
      <c r="G2391" s="151" t="s">
        <v>951</v>
      </c>
    </row>
    <row r="2392" spans="2:7" x14ac:dyDescent="0.2">
      <c r="B2392" s="5">
        <v>7481</v>
      </c>
      <c r="C2392" s="72">
        <v>42718</v>
      </c>
      <c r="D2392" s="60" t="s">
        <v>856</v>
      </c>
      <c r="E2392" s="60">
        <v>42718</v>
      </c>
      <c r="F2392" s="73" t="s">
        <v>953</v>
      </c>
      <c r="G2392" s="151">
        <v>42725</v>
      </c>
    </row>
    <row r="2393" spans="2:7" x14ac:dyDescent="0.2">
      <c r="B2393" s="5">
        <v>7515</v>
      </c>
      <c r="C2393" s="72">
        <v>42691</v>
      </c>
      <c r="D2393" s="60" t="s">
        <v>857</v>
      </c>
      <c r="E2393" s="60">
        <v>42709</v>
      </c>
      <c r="F2393" s="73" t="s">
        <v>954</v>
      </c>
      <c r="G2393" s="151">
        <v>42710</v>
      </c>
    </row>
    <row r="2394" spans="2:7" x14ac:dyDescent="0.2">
      <c r="B2394" s="5">
        <v>7516</v>
      </c>
      <c r="C2394" s="72">
        <v>42720</v>
      </c>
      <c r="D2394" s="60" t="s">
        <v>858</v>
      </c>
      <c r="E2394" s="60">
        <v>42723</v>
      </c>
      <c r="F2394" s="73" t="s">
        <v>955</v>
      </c>
      <c r="G2394" s="151">
        <v>42842</v>
      </c>
    </row>
    <row r="2395" spans="2:7" x14ac:dyDescent="0.2">
      <c r="B2395" s="5">
        <v>7556</v>
      </c>
      <c r="C2395" s="72">
        <v>42722</v>
      </c>
      <c r="D2395" s="60" t="s">
        <v>859</v>
      </c>
      <c r="E2395" s="60">
        <v>42718</v>
      </c>
      <c r="F2395" s="73" t="s">
        <v>1870</v>
      </c>
      <c r="G2395" s="151">
        <v>42849</v>
      </c>
    </row>
    <row r="2396" spans="2:7" x14ac:dyDescent="0.2">
      <c r="B2396" s="5">
        <v>7567</v>
      </c>
      <c r="C2396" s="72">
        <v>42695</v>
      </c>
      <c r="D2396" s="60" t="s">
        <v>860</v>
      </c>
      <c r="E2396" s="60">
        <v>42697</v>
      </c>
      <c r="F2396" s="73" t="s">
        <v>956</v>
      </c>
      <c r="G2396" s="151">
        <v>42733</v>
      </c>
    </row>
    <row r="2397" spans="2:7" x14ac:dyDescent="0.2">
      <c r="B2397" s="5">
        <v>7569</v>
      </c>
      <c r="C2397" s="72">
        <v>42723</v>
      </c>
      <c r="D2397" s="60" t="s">
        <v>861</v>
      </c>
      <c r="E2397" s="60">
        <v>42723</v>
      </c>
      <c r="F2397" s="73" t="s">
        <v>471</v>
      </c>
      <c r="G2397" s="151">
        <v>42822</v>
      </c>
    </row>
    <row r="2398" spans="2:7" x14ac:dyDescent="0.2">
      <c r="B2398" s="5">
        <v>23340</v>
      </c>
      <c r="C2398" s="72">
        <v>42600</v>
      </c>
      <c r="D2398" s="60" t="s">
        <v>1888</v>
      </c>
      <c r="E2398" s="60">
        <v>42601</v>
      </c>
      <c r="F2398" s="73" t="s">
        <v>1934</v>
      </c>
      <c r="G2398" s="151">
        <v>42601</v>
      </c>
    </row>
    <row r="2399" spans="2:7" x14ac:dyDescent="0.2">
      <c r="B2399" s="5">
        <v>23478</v>
      </c>
      <c r="C2399" s="72">
        <v>42583</v>
      </c>
      <c r="D2399" s="60" t="s">
        <v>862</v>
      </c>
      <c r="E2399" s="60">
        <v>42593</v>
      </c>
      <c r="F2399" s="73" t="s">
        <v>957</v>
      </c>
      <c r="G2399" s="151">
        <v>42598</v>
      </c>
    </row>
    <row r="2400" spans="2:7" x14ac:dyDescent="0.2">
      <c r="B2400" s="5">
        <v>23992</v>
      </c>
      <c r="C2400" s="72">
        <v>42599</v>
      </c>
      <c r="D2400" s="60" t="s">
        <v>1886</v>
      </c>
      <c r="E2400" s="60">
        <v>42606</v>
      </c>
      <c r="F2400" s="73" t="s">
        <v>1932</v>
      </c>
      <c r="G2400" s="151">
        <v>42599</v>
      </c>
    </row>
    <row r="2401" spans="2:7" x14ac:dyDescent="0.2">
      <c r="B2401" s="5">
        <v>24341</v>
      </c>
      <c r="C2401" s="72">
        <v>42599</v>
      </c>
      <c r="D2401" s="60" t="s">
        <v>1889</v>
      </c>
      <c r="E2401" s="60">
        <v>42606</v>
      </c>
      <c r="F2401" s="73" t="s">
        <v>1932</v>
      </c>
      <c r="G2401" s="151">
        <v>42606</v>
      </c>
    </row>
    <row r="2402" spans="2:7" ht="12.75" thickBot="1" x14ac:dyDescent="0.25">
      <c r="B2402" s="6">
        <v>35875</v>
      </c>
      <c r="C2402" s="158">
        <v>42710</v>
      </c>
      <c r="D2402" s="93" t="s">
        <v>867</v>
      </c>
      <c r="E2402" s="93">
        <v>42710</v>
      </c>
      <c r="F2402" s="159" t="s">
        <v>961</v>
      </c>
      <c r="G2402" s="160">
        <v>42719</v>
      </c>
    </row>
  </sheetData>
  <sortState ref="B2383:G2512">
    <sortCondition ref="B2383:B2512"/>
  </sortState>
  <mergeCells count="16">
    <mergeCell ref="C7:G8"/>
    <mergeCell ref="C9:G9"/>
    <mergeCell ref="B1658:I1658"/>
    <mergeCell ref="B2213:G2213"/>
    <mergeCell ref="B2271:G2271"/>
    <mergeCell ref="B10:H10"/>
    <mergeCell ref="B11:H11"/>
    <mergeCell ref="C13:D13"/>
    <mergeCell ref="F13:G13"/>
    <mergeCell ref="C24:D24"/>
    <mergeCell ref="C1994:G1994"/>
    <mergeCell ref="B2061:H2061"/>
    <mergeCell ref="F19:G19"/>
    <mergeCell ref="F29:F30"/>
    <mergeCell ref="G29:G30"/>
    <mergeCell ref="C64:G64"/>
  </mergeCells>
  <conditionalFormatting sqref="D66:D311 F66:F311 G2074 F2082:F2083 F2080 G2078:G2079 F2086:F2089 G2090 G2093 F2095 G2096 G2099:G2100 G2104 F2110:F2111 G2107:G2108 F2106 F2101 G2102 G2085:G2086 G2215:G2270 E2215:E2270 C2215:C2270 G2273:G2402 C2273:C2402 E2273:E2402 D313:D1656 F313:F1656 C1871:C1991 E1871:E1991 C1660:C1750 E1660:E1721">
    <cfRule type="timePeriod" dxfId="76" priority="590" timePeriod="today">
      <formula>FLOOR(C66,1)=TODAY()</formula>
    </cfRule>
  </conditionalFormatting>
  <conditionalFormatting sqref="K1813">
    <cfRule type="timePeriod" dxfId="75" priority="169" timePeriod="today">
      <formula>FLOOR(K1813,1)=TODAY()</formula>
    </cfRule>
  </conditionalFormatting>
  <conditionalFormatting sqref="K1813">
    <cfRule type="timePeriod" dxfId="74" priority="170" timePeriod="today">
      <formula>FLOOR(K1813,1)=TODAY()</formula>
    </cfRule>
  </conditionalFormatting>
  <conditionalFormatting sqref="F313:F507">
    <cfRule type="timePeriod" dxfId="73" priority="148" timePeriod="today">
      <formula>FLOOR(F313,1)=TODAY()</formula>
    </cfRule>
  </conditionalFormatting>
  <conditionalFormatting sqref="C1704:C1750">
    <cfRule type="timePeriod" dxfId="72" priority="145" timePeriod="today">
      <formula>FLOOR(C1704,1)=TODAY()</formula>
    </cfRule>
  </conditionalFormatting>
  <conditionalFormatting sqref="E1723:E1750">
    <cfRule type="timePeriod" dxfId="71" priority="144" timePeriod="today">
      <formula>FLOOR(E1723,1)=TODAY()</formula>
    </cfRule>
  </conditionalFormatting>
  <conditionalFormatting sqref="E1723:E1750 E1704:E1721">
    <cfRule type="timePeriod" dxfId="70" priority="143" timePeriod="today">
      <formula>FLOOR(E1704,1)=TODAY()</formula>
    </cfRule>
  </conditionalFormatting>
  <conditionalFormatting sqref="E1722">
    <cfRule type="timePeriod" dxfId="69" priority="139" timePeriod="today">
      <formula>FLOOR(E1722,1)=TODAY()</formula>
    </cfRule>
  </conditionalFormatting>
  <conditionalFormatting sqref="E1722">
    <cfRule type="timePeriod" dxfId="68" priority="140" timePeriod="today">
      <formula>FLOOR(E1722,1)=TODAY()</formula>
    </cfRule>
  </conditionalFormatting>
  <conditionalFormatting sqref="D1996:D2027">
    <cfRule type="timePeriod" dxfId="67" priority="138" timePeriod="today">
      <formula>FLOOR(D1996,1)=TODAY()</formula>
    </cfRule>
  </conditionalFormatting>
  <conditionalFormatting sqref="D2018:D2027">
    <cfRule type="timePeriod" dxfId="66" priority="137" timePeriod="today">
      <formula>FLOOR(D2018,1)=TODAY()</formula>
    </cfRule>
  </conditionalFormatting>
  <conditionalFormatting sqref="F2063:F2071">
    <cfRule type="timePeriod" dxfId="65" priority="135" timePeriod="today">
      <formula>FLOOR(F2063,1)=TODAY()</formula>
    </cfRule>
  </conditionalFormatting>
  <conditionalFormatting sqref="F2063:F2071">
    <cfRule type="timePeriod" dxfId="64" priority="134" timePeriod="today">
      <formula>FLOOR(F2063,1)=TODAY()</formula>
    </cfRule>
  </conditionalFormatting>
  <conditionalFormatting sqref="G2063:G2064">
    <cfRule type="timePeriod" dxfId="63" priority="133" timePeriod="today">
      <formula>FLOOR(G2063,1)=TODAY()</formula>
    </cfRule>
  </conditionalFormatting>
  <conditionalFormatting sqref="G2063:G2064">
    <cfRule type="timePeriod" dxfId="62" priority="132" timePeriod="today">
      <formula>FLOOR(G2063,1)=TODAY()</formula>
    </cfRule>
  </conditionalFormatting>
  <conditionalFormatting sqref="G2066:G2067">
    <cfRule type="timePeriod" dxfId="61" priority="131" timePeriod="today">
      <formula>FLOOR(G2066,1)=TODAY()</formula>
    </cfRule>
  </conditionalFormatting>
  <conditionalFormatting sqref="G2066:G2067">
    <cfRule type="timePeriod" dxfId="60" priority="130" timePeriod="today">
      <formula>FLOOR(G2066,1)=TODAY()</formula>
    </cfRule>
  </conditionalFormatting>
  <conditionalFormatting sqref="G2080">
    <cfRule type="timePeriod" dxfId="59" priority="123" timePeriod="today">
      <formula>FLOOR(G2080,1)=TODAY()</formula>
    </cfRule>
  </conditionalFormatting>
  <conditionalFormatting sqref="G2082:G2083">
    <cfRule type="timePeriod" dxfId="58" priority="122" timePeriod="today">
      <formula>FLOOR(G2082,1)=TODAY()</formula>
    </cfRule>
  </conditionalFormatting>
  <conditionalFormatting sqref="G2087">
    <cfRule type="timePeriod" dxfId="57" priority="121" timePeriod="today">
      <formula>FLOOR(G2087,1)=TODAY()</formula>
    </cfRule>
  </conditionalFormatting>
  <conditionalFormatting sqref="G2088">
    <cfRule type="timePeriod" dxfId="56" priority="120" timePeriod="today">
      <formula>FLOOR(G2088,1)=TODAY()</formula>
    </cfRule>
  </conditionalFormatting>
  <conditionalFormatting sqref="G2071">
    <cfRule type="timePeriod" dxfId="55" priority="125" timePeriod="today">
      <formula>FLOOR(G2071,1)=TODAY()</formula>
    </cfRule>
  </conditionalFormatting>
  <conditionalFormatting sqref="G2071">
    <cfRule type="timePeriod" dxfId="54" priority="124" timePeriod="today">
      <formula>FLOOR(G2071,1)=TODAY()</formula>
    </cfRule>
  </conditionalFormatting>
  <conditionalFormatting sqref="G2089">
    <cfRule type="timePeriod" dxfId="53" priority="119" timePeriod="today">
      <formula>FLOOR(G2089,1)=TODAY()</formula>
    </cfRule>
  </conditionalFormatting>
  <conditionalFormatting sqref="G2095">
    <cfRule type="timePeriod" dxfId="52" priority="118" timePeriod="today">
      <formula>FLOOR(G2095,1)=TODAY()</formula>
    </cfRule>
  </conditionalFormatting>
  <conditionalFormatting sqref="G2101">
    <cfRule type="timePeriod" dxfId="51" priority="117" timePeriod="today">
      <formula>FLOOR(G2101,1)=TODAY()</formula>
    </cfRule>
  </conditionalFormatting>
  <conditionalFormatting sqref="G2106">
    <cfRule type="timePeriod" dxfId="50" priority="116" timePeriod="today">
      <formula>FLOOR(G2106,1)=TODAY()</formula>
    </cfRule>
  </conditionalFormatting>
  <conditionalFormatting sqref="G2110:G2111">
    <cfRule type="timePeriod" dxfId="49" priority="115" timePeriod="today">
      <formula>FLOOR(G2110,1)=TODAY()</formula>
    </cfRule>
  </conditionalFormatting>
  <conditionalFormatting sqref="B2063:B2111">
    <cfRule type="timePeriod" dxfId="48" priority="114" timePeriod="today">
      <formula>FLOOR(B2063,1)=TODAY()</formula>
    </cfRule>
  </conditionalFormatting>
  <conditionalFormatting sqref="B2063:B2111">
    <cfRule type="timePeriod" dxfId="47" priority="113" timePeriod="today">
      <formula>FLOOR(B2063,1)=TODAY()</formula>
    </cfRule>
  </conditionalFormatting>
  <conditionalFormatting sqref="C2063:C2111">
    <cfRule type="timePeriod" dxfId="46" priority="112" timePeriod="today">
      <formula>FLOOR(C2063,1)=TODAY()</formula>
    </cfRule>
  </conditionalFormatting>
  <conditionalFormatting sqref="C2063:C2111">
    <cfRule type="timePeriod" dxfId="45" priority="111" timePeriod="today">
      <formula>FLOOR(C2063,1)=TODAY()</formula>
    </cfRule>
  </conditionalFormatting>
  <conditionalFormatting sqref="E2063:E2111">
    <cfRule type="timePeriod" dxfId="44" priority="110" timePeriod="today">
      <formula>FLOOR(E2063,1)=TODAY()</formula>
    </cfRule>
  </conditionalFormatting>
  <conditionalFormatting sqref="E2063:E2111">
    <cfRule type="timePeriod" dxfId="43" priority="109" timePeriod="today">
      <formula>FLOOR(E2063,1)=TODAY()</formula>
    </cfRule>
  </conditionalFormatting>
  <conditionalFormatting sqref="F2215">
    <cfRule type="timePeriod" dxfId="42" priority="99" timePeriod="today">
      <formula>FLOOR(F2215,1)=TODAY()</formula>
    </cfRule>
  </conditionalFormatting>
  <conditionalFormatting sqref="C1751:C1870">
    <cfRule type="timePeriod" dxfId="41" priority="72" timePeriod="today">
      <formula>FLOOR(C1751,1)=TODAY()</formula>
    </cfRule>
  </conditionalFormatting>
  <conditionalFormatting sqref="C1751:C1870">
    <cfRule type="timePeriod" dxfId="40" priority="71" timePeriod="today">
      <formula>FLOOR(C1751,1)=TODAY()</formula>
    </cfRule>
  </conditionalFormatting>
  <conditionalFormatting sqref="E1751:E1870">
    <cfRule type="timePeriod" dxfId="39" priority="70" timePeriod="today">
      <formula>FLOOR(E1751,1)=TODAY()</formula>
    </cfRule>
  </conditionalFormatting>
  <conditionalFormatting sqref="E1751:E1870">
    <cfRule type="timePeriod" dxfId="38" priority="69" timePeriod="today">
      <formula>FLOOR(E1751,1)=TODAY()</formula>
    </cfRule>
  </conditionalFormatting>
  <conditionalFormatting sqref="D2028:D2045">
    <cfRule type="timePeriod" dxfId="37" priority="65" timePeriod="today">
      <formula>FLOOR(D2028,1)=TODAY()</formula>
    </cfRule>
  </conditionalFormatting>
  <conditionalFormatting sqref="D2028:D2045">
    <cfRule type="timePeriod" dxfId="36" priority="64" timePeriod="today">
      <formula>FLOOR(D2028,1)=TODAY()</formula>
    </cfRule>
  </conditionalFormatting>
  <conditionalFormatting sqref="F2112:F2113 F2120:F2121 F2126:F2127 F2131 F2133 F2137 F2141 F2144:F2146 F2149">
    <cfRule type="timePeriod" dxfId="35" priority="63" timePeriod="today">
      <formula>FLOOR(F2112,1)=TODAY()</formula>
    </cfRule>
  </conditionalFormatting>
  <conditionalFormatting sqref="G2112:G2113 G2141 G2120:G2121 G2126:G2127 G2131 G2133 G2144:G2146 G2149">
    <cfRule type="timePeriod" dxfId="34" priority="62" timePeriod="today">
      <formula>FLOOR(G2112,1)=TODAY()</formula>
    </cfRule>
  </conditionalFormatting>
  <conditionalFormatting sqref="B2112:B2153">
    <cfRule type="timePeriod" dxfId="33" priority="61" timePeriod="today">
      <formula>FLOOR(B2112,1)=TODAY()</formula>
    </cfRule>
  </conditionalFormatting>
  <conditionalFormatting sqref="B2112:B2153">
    <cfRule type="timePeriod" dxfId="32" priority="60" timePeriod="today">
      <formula>FLOOR(B2112,1)=TODAY()</formula>
    </cfRule>
  </conditionalFormatting>
  <conditionalFormatting sqref="C2112:C2153">
    <cfRule type="timePeriod" dxfId="31" priority="59" timePeriod="today">
      <formula>FLOOR(C2112,1)=TODAY()</formula>
    </cfRule>
  </conditionalFormatting>
  <conditionalFormatting sqref="C2112:C2153">
    <cfRule type="timePeriod" dxfId="30" priority="58" timePeriod="today">
      <formula>FLOOR(C2112,1)=TODAY()</formula>
    </cfRule>
  </conditionalFormatting>
  <conditionalFormatting sqref="E2112:E2153">
    <cfRule type="timePeriod" dxfId="29" priority="57" timePeriod="today">
      <formula>FLOOR(E2112,1)=TODAY()</formula>
    </cfRule>
  </conditionalFormatting>
  <conditionalFormatting sqref="E2112:E2153">
    <cfRule type="timePeriod" dxfId="28" priority="56" timePeriod="today">
      <formula>FLOOR(E2112,1)=TODAY()</formula>
    </cfRule>
  </conditionalFormatting>
  <conditionalFormatting sqref="D2112:D2153">
    <cfRule type="timePeriod" dxfId="27" priority="55" timePeriod="today">
      <formula>FLOOR(D2112,1)=TODAY()</formula>
    </cfRule>
  </conditionalFormatting>
  <conditionalFormatting sqref="D2112:D2153">
    <cfRule type="timePeriod" dxfId="26" priority="54" timePeriod="today">
      <formula>FLOOR(D2112,1)=TODAY()</formula>
    </cfRule>
  </conditionalFormatting>
  <conditionalFormatting sqref="F2345">
    <cfRule type="timePeriod" dxfId="25" priority="52" timePeriod="today">
      <formula>FLOOR(F2345,1)=TODAY()</formula>
    </cfRule>
  </conditionalFormatting>
  <conditionalFormatting sqref="F2375">
    <cfRule type="timePeriod" dxfId="24" priority="49" timePeriod="today">
      <formula>FLOOR(F2375,1)=TODAY()</formula>
    </cfRule>
  </conditionalFormatting>
  <conditionalFormatting sqref="F2377">
    <cfRule type="timePeriod" dxfId="23" priority="48" timePeriod="today">
      <formula>FLOOR(F2377,1)=TODAY()</formula>
    </cfRule>
  </conditionalFormatting>
  <conditionalFormatting sqref="D2046:D2059">
    <cfRule type="timePeriod" dxfId="22" priority="24" timePeriod="today">
      <formula>FLOOR(D2046,1)=TODAY()</formula>
    </cfRule>
  </conditionalFormatting>
  <conditionalFormatting sqref="D2046:D2059">
    <cfRule type="timePeriod" dxfId="21" priority="23" timePeriod="today">
      <formula>FLOOR(D2046,1)=TODAY()</formula>
    </cfRule>
  </conditionalFormatting>
  <conditionalFormatting sqref="F2159:F2160 F2165 F2185 F2187 F2190">
    <cfRule type="timePeriod" dxfId="20" priority="21" timePeriod="today">
      <formula>FLOOR(F2159,1)=TODAY()</formula>
    </cfRule>
  </conditionalFormatting>
  <conditionalFormatting sqref="G2159:G2160 G2165 G2185 G2187 G2190 G2203:H2203">
    <cfRule type="timePeriod" dxfId="19" priority="20" timePeriod="today">
      <formula>FLOOR(G2159,1)=TODAY()</formula>
    </cfRule>
  </conditionalFormatting>
  <conditionalFormatting sqref="B2154:B2208">
    <cfRule type="timePeriod" dxfId="18" priority="19" timePeriod="today">
      <formula>FLOOR(B2154,1)=TODAY()</formula>
    </cfRule>
  </conditionalFormatting>
  <conditionalFormatting sqref="B2154:B2208">
    <cfRule type="timePeriod" dxfId="17" priority="18" timePeriod="today">
      <formula>FLOOR(B2154,1)=TODAY()</formula>
    </cfRule>
  </conditionalFormatting>
  <conditionalFormatting sqref="C2154:C2208">
    <cfRule type="timePeriod" dxfId="16" priority="17" timePeriod="today">
      <formula>FLOOR(C2154,1)=TODAY()</formula>
    </cfRule>
  </conditionalFormatting>
  <conditionalFormatting sqref="C2154:C2208">
    <cfRule type="timePeriod" dxfId="15" priority="16" timePeriod="today">
      <formula>FLOOR(C2154,1)=TODAY()</formula>
    </cfRule>
  </conditionalFormatting>
  <conditionalFormatting sqref="E2154:E2208">
    <cfRule type="timePeriod" dxfId="14" priority="15" timePeriod="today">
      <formula>FLOOR(E2154,1)=TODAY()</formula>
    </cfRule>
  </conditionalFormatting>
  <conditionalFormatting sqref="E2154:E2208">
    <cfRule type="timePeriod" dxfId="13" priority="14" timePeriod="today">
      <formula>FLOOR(E2154,1)=TODAY()</formula>
    </cfRule>
  </conditionalFormatting>
  <conditionalFormatting sqref="D2154:D2208">
    <cfRule type="timePeriod" dxfId="12" priority="13" timePeriod="today">
      <formula>FLOOR(D2154,1)=TODAY()</formula>
    </cfRule>
  </conditionalFormatting>
  <conditionalFormatting sqref="D2154:D2208">
    <cfRule type="timePeriod" dxfId="11" priority="12" timePeriod="today">
      <formula>FLOOR(D2154,1)=TODAY()</formula>
    </cfRule>
  </conditionalFormatting>
  <conditionalFormatting sqref="F2203">
    <cfRule type="timePeriod" dxfId="10" priority="11" timePeriod="today">
      <formula>FLOOR(F2203,1)=TODAY()</formula>
    </cfRule>
  </conditionalFormatting>
  <conditionalFormatting sqref="F2157">
    <cfRule type="timePeriod" dxfId="9" priority="10" timePeriod="today">
      <formula>FLOOR(F2157,1)=TODAY()</formula>
    </cfRule>
  </conditionalFormatting>
  <conditionalFormatting sqref="G2157">
    <cfRule type="timePeriod" dxfId="8" priority="9" timePeriod="today">
      <formula>FLOOR(G2157,1)=TODAY()</formula>
    </cfRule>
  </conditionalFormatting>
  <conditionalFormatting sqref="F2177">
    <cfRule type="timePeriod" dxfId="7" priority="8" timePeriod="today">
      <formula>FLOOR(F2177,1)=TODAY()</formula>
    </cfRule>
  </conditionalFormatting>
  <conditionalFormatting sqref="G2177">
    <cfRule type="timePeriod" dxfId="6" priority="7" timePeriod="today">
      <formula>FLOOR(G2177,1)=TODAY()</formula>
    </cfRule>
  </conditionalFormatting>
  <conditionalFormatting sqref="F2195">
    <cfRule type="timePeriod" dxfId="5" priority="6" timePeriod="today">
      <formula>FLOOR(F2195,1)=TODAY()</formula>
    </cfRule>
  </conditionalFormatting>
  <conditionalFormatting sqref="G2195">
    <cfRule type="timePeriod" dxfId="4" priority="5" timePeriod="today">
      <formula>FLOOR(G2195,1)=TODAY()</formula>
    </cfRule>
  </conditionalFormatting>
  <conditionalFormatting sqref="F2198">
    <cfRule type="timePeriod" dxfId="3" priority="4" timePeriod="today">
      <formula>FLOOR(F2198,1)=TODAY()</formula>
    </cfRule>
  </conditionalFormatting>
  <conditionalFormatting sqref="G2198">
    <cfRule type="timePeriod" dxfId="2" priority="3" timePeriod="today">
      <formula>FLOOR(G2198,1)=TODAY()</formula>
    </cfRule>
  </conditionalFormatting>
  <conditionalFormatting sqref="F2204">
    <cfRule type="timePeriod" dxfId="1" priority="2" timePeriod="today">
      <formula>FLOOR(F2204,1)=TODAY()</formula>
    </cfRule>
  </conditionalFormatting>
  <conditionalFormatting sqref="G2204">
    <cfRule type="timePeriod" dxfId="0" priority="1" timePeriod="today">
      <formula>FLOOR(G2204,1)=TODAY()</formula>
    </cfRule>
  </conditionalFormatting>
  <pageMargins left="0.7" right="0.7" top="0.75" bottom="0.75" header="0.3" footer="0.3"/>
  <pageSetup paperSize="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'[1]NO TOCAR'!#REF!</xm:f>
          </x14:formula1>
          <xm:sqref>G1671:I1672</xm:sqref>
        </x14:dataValidation>
        <x14:dataValidation type="list" allowBlank="1">
          <x14:formula1>
            <xm:f>'[2]POR FAVOR - NO TOCAR'!#REF!</xm:f>
          </x14:formula1>
          <xm:sqref>G1648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-17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Nelly Yendy Arrechea Riascos</cp:lastModifiedBy>
  <cp:lastPrinted>2017-07-21T15:02:19Z</cp:lastPrinted>
  <dcterms:created xsi:type="dcterms:W3CDTF">2016-04-06T17:58:19Z</dcterms:created>
  <dcterms:modified xsi:type="dcterms:W3CDTF">2017-10-24T17:52:17Z</dcterms:modified>
</cp:coreProperties>
</file>